
<file path=[Content_Types].xml><?xml version="1.0" encoding="utf-8"?>
<Types xmlns="http://schemas.openxmlformats.org/package/2006/content-types"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connections.xml" ContentType="application/vnd.openxmlformats-officedocument.spreadsheetml.connections+xml"/>
  <Override PartName="/docProps/core.xml" ContentType="application/vnd.openxmlformats-package.core-properties+xml"/>
  <Default Extension="xml" ContentType="application/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rels" ContentType="application/vnd.openxmlformats-package.relationships+xml"/>
  <Default Extension="jpeg" ContentType="image/jpeg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queryTables/queryTable1.xml" ContentType="application/vnd.openxmlformats-officedocument.spreadsheetml.queryTable+xml"/>
</Types>
</file>

<file path=_rels/.rels><?xml version="1.0" encoding="UTF-8" standalone="yes"?>
<Relationships xmlns="http://schemas.openxmlformats.org/package/2006/relationships"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100" yWindow="360" windowWidth="32920" windowHeight="20700" tabRatio="500"/>
  </bookViews>
  <sheets>
    <sheet name="combined data sets" sheetId="4" r:id="rId1"/>
    <sheet name="McMinnville OR all data" sheetId="2" r:id="rId2"/>
    <sheet name="Wichita KS all data" sheetId="1" r:id="rId3"/>
    <sheet name="Global Anomaly only" sheetId="3" r:id="rId4"/>
  </sheets>
  <definedNames>
    <definedName name="WichitaKS" localSheetId="2">'Wichita KS all data'!$U$2:$AL$125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L2" i="4"/>
  <c r="M2"/>
  <c r="N2"/>
  <c r="O2"/>
  <c r="P2"/>
  <c r="N11"/>
  <c r="O11"/>
  <c r="L12"/>
  <c r="M12"/>
  <c r="N12"/>
  <c r="O12"/>
  <c r="P12"/>
  <c r="L13"/>
  <c r="M13"/>
  <c r="N13"/>
  <c r="O13"/>
  <c r="P13"/>
  <c r="L14"/>
  <c r="M14"/>
  <c r="N14"/>
  <c r="O14"/>
  <c r="P14"/>
  <c r="L15"/>
  <c r="M15"/>
  <c r="N15"/>
  <c r="O15"/>
  <c r="P15"/>
  <c r="L16"/>
  <c r="M16"/>
  <c r="N16"/>
  <c r="O16"/>
  <c r="P16"/>
  <c r="L17"/>
  <c r="M17"/>
  <c r="N17"/>
  <c r="O17"/>
  <c r="P17"/>
  <c r="L18"/>
  <c r="M18"/>
  <c r="N18"/>
  <c r="O18"/>
  <c r="P18"/>
  <c r="L19"/>
  <c r="M19"/>
  <c r="N19"/>
  <c r="O19"/>
  <c r="P19"/>
  <c r="L20"/>
  <c r="M20"/>
  <c r="N20"/>
  <c r="O20"/>
  <c r="P20"/>
  <c r="L21"/>
  <c r="M21"/>
  <c r="N21"/>
  <c r="O21"/>
  <c r="P21"/>
  <c r="L22"/>
  <c r="M22"/>
  <c r="N22"/>
  <c r="O22"/>
  <c r="P22"/>
  <c r="L23"/>
  <c r="M23"/>
  <c r="N23"/>
  <c r="O23"/>
  <c r="P23"/>
  <c r="L24"/>
  <c r="M24"/>
  <c r="N24"/>
  <c r="O24"/>
  <c r="P24"/>
  <c r="L25"/>
  <c r="M25"/>
  <c r="N25"/>
  <c r="O25"/>
  <c r="P25"/>
  <c r="L26"/>
  <c r="M26"/>
  <c r="N26"/>
  <c r="O26"/>
  <c r="P26"/>
  <c r="L27"/>
  <c r="M27"/>
  <c r="N27"/>
  <c r="O27"/>
  <c r="P27"/>
  <c r="L28"/>
  <c r="M28"/>
  <c r="N28"/>
  <c r="O28"/>
  <c r="P28"/>
  <c r="L29"/>
  <c r="M29"/>
  <c r="N29"/>
  <c r="O29"/>
  <c r="P29"/>
  <c r="L30"/>
  <c r="M30"/>
  <c r="N30"/>
  <c r="O30"/>
  <c r="P30"/>
  <c r="L31"/>
  <c r="M31"/>
  <c r="N31"/>
  <c r="O31"/>
  <c r="P31"/>
  <c r="L32"/>
  <c r="M32"/>
  <c r="N32"/>
  <c r="O32"/>
  <c r="P32"/>
  <c r="L33"/>
  <c r="M33"/>
  <c r="N33"/>
  <c r="O33"/>
  <c r="P33"/>
  <c r="L34"/>
  <c r="M34"/>
  <c r="N34"/>
  <c r="O34"/>
  <c r="P34"/>
  <c r="L35"/>
  <c r="M35"/>
  <c r="N35"/>
  <c r="O35"/>
  <c r="P35"/>
  <c r="L36"/>
  <c r="M36"/>
  <c r="N36"/>
  <c r="O36"/>
  <c r="P36"/>
  <c r="L37"/>
  <c r="M37"/>
  <c r="N37"/>
  <c r="O37"/>
  <c r="P37"/>
  <c r="L38"/>
  <c r="M38"/>
  <c r="N38"/>
  <c r="O38"/>
  <c r="P38"/>
  <c r="L39"/>
  <c r="M39"/>
  <c r="N39"/>
  <c r="O39"/>
  <c r="P39"/>
  <c r="L40"/>
  <c r="M40"/>
  <c r="N40"/>
  <c r="O40"/>
  <c r="P40"/>
  <c r="L41"/>
  <c r="M41"/>
  <c r="N41"/>
  <c r="O41"/>
  <c r="P41"/>
  <c r="L42"/>
  <c r="M42"/>
  <c r="N42"/>
  <c r="O42"/>
  <c r="P42"/>
  <c r="L43"/>
  <c r="M43"/>
  <c r="N43"/>
  <c r="O43"/>
  <c r="P43"/>
  <c r="L44"/>
  <c r="M44"/>
  <c r="N44"/>
  <c r="O44"/>
  <c r="P44"/>
  <c r="L45"/>
  <c r="M45"/>
  <c r="N45"/>
  <c r="O45"/>
  <c r="P45"/>
  <c r="L46"/>
  <c r="M46"/>
  <c r="N46"/>
  <c r="O46"/>
  <c r="P46"/>
  <c r="L47"/>
  <c r="M47"/>
  <c r="N47"/>
  <c r="O47"/>
  <c r="P47"/>
  <c r="L48"/>
  <c r="M48"/>
  <c r="N48"/>
  <c r="O48"/>
  <c r="P48"/>
  <c r="L49"/>
  <c r="M49"/>
  <c r="N49"/>
  <c r="O49"/>
  <c r="P49"/>
  <c r="L50"/>
  <c r="M50"/>
  <c r="N50"/>
  <c r="O50"/>
  <c r="P50"/>
  <c r="L51"/>
  <c r="M51"/>
  <c r="N51"/>
  <c r="O51"/>
  <c r="P51"/>
  <c r="L52"/>
  <c r="M52"/>
  <c r="N52"/>
  <c r="O52"/>
  <c r="P52"/>
  <c r="L53"/>
  <c r="M53"/>
  <c r="N53"/>
  <c r="O53"/>
  <c r="P53"/>
  <c r="L54"/>
  <c r="M54"/>
  <c r="N54"/>
  <c r="O54"/>
  <c r="P54"/>
  <c r="L55"/>
  <c r="M55"/>
  <c r="N55"/>
  <c r="O55"/>
  <c r="P55"/>
  <c r="L56"/>
  <c r="M56"/>
  <c r="N56"/>
  <c r="O56"/>
  <c r="P56"/>
  <c r="L57"/>
  <c r="M57"/>
  <c r="N57"/>
  <c r="O57"/>
  <c r="P57"/>
  <c r="L58"/>
  <c r="M58"/>
  <c r="N58"/>
  <c r="O58"/>
  <c r="P58"/>
  <c r="L59"/>
  <c r="M59"/>
  <c r="N59"/>
  <c r="O59"/>
  <c r="P59"/>
  <c r="L60"/>
  <c r="M60"/>
  <c r="N60"/>
  <c r="O60"/>
  <c r="P60"/>
  <c r="L61"/>
  <c r="M61"/>
  <c r="N61"/>
  <c r="O61"/>
  <c r="P61"/>
  <c r="L62"/>
  <c r="M62"/>
  <c r="N62"/>
  <c r="O62"/>
  <c r="P62"/>
  <c r="L63"/>
  <c r="M63"/>
  <c r="N63"/>
  <c r="O63"/>
  <c r="P63"/>
  <c r="L64"/>
  <c r="M64"/>
  <c r="N64"/>
  <c r="O64"/>
  <c r="P64"/>
  <c r="L65"/>
  <c r="M65"/>
  <c r="N65"/>
  <c r="O65"/>
  <c r="P65"/>
  <c r="L66"/>
  <c r="M66"/>
  <c r="N66"/>
  <c r="O66"/>
  <c r="P66"/>
  <c r="L67"/>
  <c r="M67"/>
  <c r="N67"/>
  <c r="O67"/>
  <c r="P67"/>
  <c r="L68"/>
  <c r="M68"/>
  <c r="N68"/>
  <c r="O68"/>
  <c r="P68"/>
  <c r="L69"/>
  <c r="M69"/>
  <c r="N69"/>
  <c r="O69"/>
  <c r="P69"/>
  <c r="L70"/>
  <c r="M70"/>
  <c r="N70"/>
  <c r="O70"/>
  <c r="P70"/>
  <c r="L71"/>
  <c r="M71"/>
  <c r="N71"/>
  <c r="O71"/>
  <c r="P71"/>
  <c r="L72"/>
  <c r="M72"/>
  <c r="N72"/>
  <c r="O72"/>
  <c r="P72"/>
  <c r="L73"/>
  <c r="M73"/>
  <c r="N73"/>
  <c r="O73"/>
  <c r="P73"/>
  <c r="L74"/>
  <c r="M74"/>
  <c r="N74"/>
  <c r="O74"/>
  <c r="P74"/>
  <c r="L75"/>
  <c r="M75"/>
  <c r="N75"/>
  <c r="O75"/>
  <c r="P75"/>
  <c r="L76"/>
  <c r="M76"/>
  <c r="N76"/>
  <c r="O76"/>
  <c r="P76"/>
  <c r="L77"/>
  <c r="M77"/>
  <c r="N77"/>
  <c r="O77"/>
  <c r="P77"/>
  <c r="L78"/>
  <c r="M78"/>
  <c r="N78"/>
  <c r="O78"/>
  <c r="P78"/>
  <c r="L79"/>
  <c r="M79"/>
  <c r="N79"/>
  <c r="O79"/>
  <c r="P79"/>
  <c r="L80"/>
  <c r="M80"/>
  <c r="N80"/>
  <c r="O80"/>
  <c r="P80"/>
  <c r="L81"/>
  <c r="M81"/>
  <c r="N81"/>
  <c r="O81"/>
  <c r="P81"/>
  <c r="L82"/>
  <c r="M82"/>
  <c r="N82"/>
  <c r="O82"/>
  <c r="P82"/>
  <c r="L83"/>
  <c r="M83"/>
  <c r="N83"/>
  <c r="O83"/>
  <c r="P83"/>
  <c r="L84"/>
  <c r="M84"/>
  <c r="N84"/>
  <c r="O84"/>
  <c r="P84"/>
  <c r="L85"/>
  <c r="M85"/>
  <c r="N85"/>
  <c r="O85"/>
  <c r="P85"/>
  <c r="L86"/>
  <c r="M86"/>
  <c r="N86"/>
  <c r="O86"/>
  <c r="P86"/>
  <c r="L87"/>
  <c r="M87"/>
  <c r="N87"/>
  <c r="O87"/>
  <c r="P87"/>
  <c r="L88"/>
  <c r="M88"/>
  <c r="N88"/>
  <c r="O88"/>
  <c r="P88"/>
  <c r="L89"/>
  <c r="M89"/>
  <c r="N89"/>
  <c r="O89"/>
  <c r="P89"/>
  <c r="L90"/>
  <c r="M90"/>
  <c r="N90"/>
  <c r="O90"/>
  <c r="P90"/>
  <c r="L91"/>
  <c r="M91"/>
  <c r="N91"/>
  <c r="O91"/>
  <c r="P91"/>
  <c r="L92"/>
  <c r="M92"/>
  <c r="N92"/>
  <c r="O92"/>
  <c r="P92"/>
  <c r="L93"/>
  <c r="M93"/>
  <c r="N93"/>
  <c r="O93"/>
  <c r="P93"/>
  <c r="L94"/>
  <c r="M94"/>
  <c r="N94"/>
  <c r="O94"/>
  <c r="P94"/>
  <c r="L95"/>
  <c r="M95"/>
  <c r="N95"/>
  <c r="O95"/>
  <c r="P95"/>
  <c r="L96"/>
  <c r="M96"/>
  <c r="N96"/>
  <c r="O96"/>
  <c r="P96"/>
  <c r="L97"/>
  <c r="M97"/>
  <c r="N97"/>
  <c r="O97"/>
  <c r="P97"/>
  <c r="L98"/>
  <c r="M98"/>
  <c r="N98"/>
  <c r="O98"/>
  <c r="P98"/>
  <c r="L99"/>
  <c r="M99"/>
  <c r="N99"/>
  <c r="O99"/>
  <c r="P99"/>
  <c r="L100"/>
  <c r="M100"/>
  <c r="N100"/>
  <c r="O100"/>
  <c r="P100"/>
  <c r="L101"/>
  <c r="M101"/>
  <c r="N101"/>
  <c r="O101"/>
  <c r="P101"/>
  <c r="L102"/>
  <c r="M102"/>
  <c r="N102"/>
  <c r="O102"/>
  <c r="P102"/>
  <c r="L103"/>
  <c r="M103"/>
  <c r="N103"/>
  <c r="O103"/>
  <c r="P103"/>
  <c r="L104"/>
  <c r="M104"/>
  <c r="N104"/>
  <c r="O104"/>
  <c r="P104"/>
  <c r="L105"/>
  <c r="M105"/>
  <c r="N105"/>
  <c r="O105"/>
  <c r="P105"/>
  <c r="L106"/>
  <c r="M106"/>
  <c r="N106"/>
  <c r="O106"/>
  <c r="P106"/>
  <c r="L107"/>
  <c r="M107"/>
  <c r="N107"/>
  <c r="O107"/>
  <c r="P107"/>
  <c r="L108"/>
  <c r="M108"/>
  <c r="N108"/>
  <c r="O108"/>
  <c r="P108"/>
  <c r="L109"/>
  <c r="M109"/>
  <c r="N109"/>
  <c r="O109"/>
  <c r="P109"/>
  <c r="L110"/>
  <c r="M110"/>
  <c r="N110"/>
  <c r="O110"/>
  <c r="P110"/>
  <c r="L111"/>
  <c r="M111"/>
  <c r="N111"/>
  <c r="O111"/>
  <c r="P111"/>
  <c r="L112"/>
  <c r="M112"/>
  <c r="N112"/>
  <c r="O112"/>
  <c r="P112"/>
  <c r="L113"/>
  <c r="M113"/>
  <c r="N113"/>
  <c r="O113"/>
  <c r="P113"/>
  <c r="L114"/>
  <c r="M114"/>
  <c r="N114"/>
  <c r="O114"/>
  <c r="P114"/>
  <c r="L115"/>
  <c r="M115"/>
  <c r="N115"/>
  <c r="O115"/>
  <c r="P115"/>
  <c r="L116"/>
  <c r="M116"/>
  <c r="N116"/>
  <c r="O116"/>
  <c r="P116"/>
  <c r="L117"/>
  <c r="M117"/>
  <c r="N117"/>
  <c r="O117"/>
  <c r="P117"/>
  <c r="L118"/>
  <c r="M118"/>
  <c r="N118"/>
  <c r="O118"/>
  <c r="P118"/>
  <c r="L119"/>
  <c r="M119"/>
  <c r="N119"/>
  <c r="O119"/>
  <c r="P119"/>
  <c r="L120"/>
  <c r="M120"/>
  <c r="N120"/>
  <c r="O120"/>
  <c r="P120"/>
  <c r="L121"/>
  <c r="M121"/>
  <c r="N121"/>
  <c r="O121"/>
  <c r="P121"/>
  <c r="L122"/>
  <c r="M122"/>
  <c r="N122"/>
  <c r="O122"/>
  <c r="P122"/>
  <c r="L123"/>
  <c r="M123"/>
  <c r="N123"/>
  <c r="O123"/>
  <c r="P123"/>
  <c r="L124"/>
  <c r="M124"/>
  <c r="N124"/>
  <c r="O124"/>
  <c r="P124"/>
  <c r="L125"/>
  <c r="M125"/>
  <c r="N125"/>
  <c r="O125"/>
  <c r="P125"/>
  <c r="L126"/>
  <c r="M126"/>
  <c r="N126"/>
  <c r="O126"/>
  <c r="P126"/>
  <c r="L127"/>
  <c r="M127"/>
  <c r="N127"/>
  <c r="O127"/>
  <c r="P127"/>
  <c r="L128"/>
  <c r="M128"/>
  <c r="N128"/>
  <c r="O128"/>
  <c r="P128"/>
  <c r="L129"/>
  <c r="M129"/>
  <c r="N129"/>
  <c r="O129"/>
  <c r="P129"/>
  <c r="L130"/>
  <c r="M130"/>
  <c r="N130"/>
  <c r="O130"/>
  <c r="P130"/>
  <c r="L131"/>
  <c r="M131"/>
  <c r="N131"/>
  <c r="O131"/>
  <c r="P131"/>
  <c r="L132"/>
  <c r="M132"/>
  <c r="N132"/>
  <c r="O132"/>
  <c r="P132"/>
  <c r="L133"/>
  <c r="M133"/>
  <c r="N133"/>
  <c r="O133"/>
  <c r="P133"/>
  <c r="K1"/>
  <c r="K2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B2"/>
  <c r="C2"/>
  <c r="D2"/>
  <c r="E2"/>
  <c r="F2"/>
  <c r="B11"/>
  <c r="C11"/>
  <c r="D11"/>
  <c r="E11"/>
  <c r="F11"/>
  <c r="B12"/>
  <c r="C12"/>
  <c r="D12"/>
  <c r="E12"/>
  <c r="F12"/>
  <c r="B13"/>
  <c r="C13"/>
  <c r="D13"/>
  <c r="E13"/>
  <c r="F13"/>
  <c r="B14"/>
  <c r="C14"/>
  <c r="D14"/>
  <c r="E14"/>
  <c r="F14"/>
  <c r="B15"/>
  <c r="C15"/>
  <c r="D15"/>
  <c r="E15"/>
  <c r="F15"/>
  <c r="B16"/>
  <c r="C16"/>
  <c r="D16"/>
  <c r="E16"/>
  <c r="F16"/>
  <c r="B17"/>
  <c r="C17"/>
  <c r="D17"/>
  <c r="E17"/>
  <c r="F17"/>
  <c r="B18"/>
  <c r="C18"/>
  <c r="D18"/>
  <c r="E18"/>
  <c r="F18"/>
  <c r="B19"/>
  <c r="C19"/>
  <c r="D19"/>
  <c r="E19"/>
  <c r="F19"/>
  <c r="B20"/>
  <c r="C20"/>
  <c r="D20"/>
  <c r="E20"/>
  <c r="F20"/>
  <c r="B21"/>
  <c r="C21"/>
  <c r="D21"/>
  <c r="E21"/>
  <c r="F21"/>
  <c r="B22"/>
  <c r="C22"/>
  <c r="D22"/>
  <c r="E22"/>
  <c r="F22"/>
  <c r="B23"/>
  <c r="C23"/>
  <c r="D23"/>
  <c r="E23"/>
  <c r="F23"/>
  <c r="B24"/>
  <c r="C24"/>
  <c r="D24"/>
  <c r="E24"/>
  <c r="F24"/>
  <c r="B25"/>
  <c r="C25"/>
  <c r="D25"/>
  <c r="E25"/>
  <c r="F25"/>
  <c r="B26"/>
  <c r="C26"/>
  <c r="D26"/>
  <c r="E26"/>
  <c r="F26"/>
  <c r="B27"/>
  <c r="C27"/>
  <c r="D27"/>
  <c r="E27"/>
  <c r="F27"/>
  <c r="B28"/>
  <c r="C28"/>
  <c r="D28"/>
  <c r="E28"/>
  <c r="F28"/>
  <c r="B29"/>
  <c r="C29"/>
  <c r="D29"/>
  <c r="E29"/>
  <c r="F29"/>
  <c r="B30"/>
  <c r="C30"/>
  <c r="D30"/>
  <c r="E30"/>
  <c r="F30"/>
  <c r="B31"/>
  <c r="C31"/>
  <c r="D31"/>
  <c r="E31"/>
  <c r="F31"/>
  <c r="B32"/>
  <c r="C32"/>
  <c r="D32"/>
  <c r="E32"/>
  <c r="F32"/>
  <c r="B33"/>
  <c r="C33"/>
  <c r="D33"/>
  <c r="E33"/>
  <c r="F33"/>
  <c r="B34"/>
  <c r="C34"/>
  <c r="D34"/>
  <c r="E34"/>
  <c r="F34"/>
  <c r="B35"/>
  <c r="C35"/>
  <c r="D35"/>
  <c r="E35"/>
  <c r="F35"/>
  <c r="B36"/>
  <c r="C36"/>
  <c r="D36"/>
  <c r="E36"/>
  <c r="F36"/>
  <c r="B37"/>
  <c r="C37"/>
  <c r="D37"/>
  <c r="E37"/>
  <c r="F37"/>
  <c r="B38"/>
  <c r="C38"/>
  <c r="D38"/>
  <c r="E38"/>
  <c r="F38"/>
  <c r="B39"/>
  <c r="C39"/>
  <c r="D39"/>
  <c r="E39"/>
  <c r="F39"/>
  <c r="B40"/>
  <c r="C40"/>
  <c r="D40"/>
  <c r="E40"/>
  <c r="F40"/>
  <c r="B41"/>
  <c r="C41"/>
  <c r="D41"/>
  <c r="E41"/>
  <c r="F41"/>
  <c r="B42"/>
  <c r="C42"/>
  <c r="D42"/>
  <c r="E42"/>
  <c r="F42"/>
  <c r="B43"/>
  <c r="C43"/>
  <c r="D43"/>
  <c r="E43"/>
  <c r="F43"/>
  <c r="B44"/>
  <c r="C44"/>
  <c r="D44"/>
  <c r="E44"/>
  <c r="F44"/>
  <c r="B45"/>
  <c r="C45"/>
  <c r="D45"/>
  <c r="E45"/>
  <c r="F45"/>
  <c r="B46"/>
  <c r="C46"/>
  <c r="D46"/>
  <c r="E46"/>
  <c r="F46"/>
  <c r="B47"/>
  <c r="C47"/>
  <c r="D47"/>
  <c r="E47"/>
  <c r="F47"/>
  <c r="B48"/>
  <c r="C48"/>
  <c r="D48"/>
  <c r="E48"/>
  <c r="F48"/>
  <c r="B49"/>
  <c r="C49"/>
  <c r="D49"/>
  <c r="E49"/>
  <c r="F49"/>
  <c r="B50"/>
  <c r="C50"/>
  <c r="D50"/>
  <c r="E50"/>
  <c r="F50"/>
  <c r="B51"/>
  <c r="C51"/>
  <c r="D51"/>
  <c r="E51"/>
  <c r="F51"/>
  <c r="B52"/>
  <c r="C52"/>
  <c r="D52"/>
  <c r="E52"/>
  <c r="F52"/>
  <c r="B53"/>
  <c r="C53"/>
  <c r="D53"/>
  <c r="E53"/>
  <c r="F53"/>
  <c r="B54"/>
  <c r="C54"/>
  <c r="D54"/>
  <c r="E54"/>
  <c r="F54"/>
  <c r="B55"/>
  <c r="C55"/>
  <c r="D55"/>
  <c r="E55"/>
  <c r="F55"/>
  <c r="B56"/>
  <c r="C56"/>
  <c r="D56"/>
  <c r="E56"/>
  <c r="F56"/>
  <c r="B57"/>
  <c r="C57"/>
  <c r="D57"/>
  <c r="E57"/>
  <c r="F57"/>
  <c r="B58"/>
  <c r="C58"/>
  <c r="D58"/>
  <c r="E58"/>
  <c r="F58"/>
  <c r="B59"/>
  <c r="C59"/>
  <c r="D59"/>
  <c r="E59"/>
  <c r="F59"/>
  <c r="B60"/>
  <c r="C60"/>
  <c r="D60"/>
  <c r="E60"/>
  <c r="F60"/>
  <c r="B61"/>
  <c r="C61"/>
  <c r="D61"/>
  <c r="E61"/>
  <c r="F61"/>
  <c r="B62"/>
  <c r="C62"/>
  <c r="D62"/>
  <c r="E62"/>
  <c r="F62"/>
  <c r="B63"/>
  <c r="C63"/>
  <c r="D63"/>
  <c r="E63"/>
  <c r="F63"/>
  <c r="B64"/>
  <c r="C64"/>
  <c r="D64"/>
  <c r="E64"/>
  <c r="F64"/>
  <c r="B65"/>
  <c r="C65"/>
  <c r="D65"/>
  <c r="E65"/>
  <c r="F65"/>
  <c r="B66"/>
  <c r="C66"/>
  <c r="D66"/>
  <c r="E66"/>
  <c r="F66"/>
  <c r="B67"/>
  <c r="C67"/>
  <c r="D67"/>
  <c r="E67"/>
  <c r="F67"/>
  <c r="B68"/>
  <c r="C68"/>
  <c r="D68"/>
  <c r="E68"/>
  <c r="F68"/>
  <c r="B69"/>
  <c r="C69"/>
  <c r="D69"/>
  <c r="E69"/>
  <c r="F69"/>
  <c r="B70"/>
  <c r="C70"/>
  <c r="D70"/>
  <c r="E70"/>
  <c r="F70"/>
  <c r="B71"/>
  <c r="C71"/>
  <c r="D71"/>
  <c r="E71"/>
  <c r="F71"/>
  <c r="B72"/>
  <c r="C72"/>
  <c r="D72"/>
  <c r="E72"/>
  <c r="F72"/>
  <c r="B73"/>
  <c r="C73"/>
  <c r="D73"/>
  <c r="E73"/>
  <c r="F73"/>
  <c r="B74"/>
  <c r="C74"/>
  <c r="D74"/>
  <c r="E74"/>
  <c r="F74"/>
  <c r="B75"/>
  <c r="C75"/>
  <c r="D75"/>
  <c r="E75"/>
  <c r="F75"/>
  <c r="B76"/>
  <c r="C76"/>
  <c r="D76"/>
  <c r="E76"/>
  <c r="F76"/>
  <c r="B77"/>
  <c r="C77"/>
  <c r="D77"/>
  <c r="E77"/>
  <c r="F77"/>
  <c r="B78"/>
  <c r="C78"/>
  <c r="D78"/>
  <c r="E78"/>
  <c r="F78"/>
  <c r="B79"/>
  <c r="C79"/>
  <c r="D79"/>
  <c r="E79"/>
  <c r="F79"/>
  <c r="B80"/>
  <c r="C80"/>
  <c r="D80"/>
  <c r="E80"/>
  <c r="F80"/>
  <c r="B81"/>
  <c r="C81"/>
  <c r="D81"/>
  <c r="E81"/>
  <c r="F81"/>
  <c r="B82"/>
  <c r="C82"/>
  <c r="D82"/>
  <c r="E82"/>
  <c r="F82"/>
  <c r="B83"/>
  <c r="C83"/>
  <c r="D83"/>
  <c r="E83"/>
  <c r="F83"/>
  <c r="B84"/>
  <c r="C84"/>
  <c r="D84"/>
  <c r="E84"/>
  <c r="F84"/>
  <c r="B85"/>
  <c r="C85"/>
  <c r="D85"/>
  <c r="E85"/>
  <c r="F85"/>
  <c r="B86"/>
  <c r="C86"/>
  <c r="D86"/>
  <c r="E86"/>
  <c r="F86"/>
  <c r="B87"/>
  <c r="C87"/>
  <c r="D87"/>
  <c r="E87"/>
  <c r="F87"/>
  <c r="B88"/>
  <c r="C88"/>
  <c r="D88"/>
  <c r="E88"/>
  <c r="F88"/>
  <c r="B89"/>
  <c r="C89"/>
  <c r="D89"/>
  <c r="E89"/>
  <c r="F89"/>
  <c r="B90"/>
  <c r="C90"/>
  <c r="D90"/>
  <c r="E90"/>
  <c r="F90"/>
  <c r="B91"/>
  <c r="C91"/>
  <c r="D91"/>
  <c r="E91"/>
  <c r="F91"/>
  <c r="B92"/>
  <c r="C92"/>
  <c r="D92"/>
  <c r="E92"/>
  <c r="F92"/>
  <c r="B93"/>
  <c r="C93"/>
  <c r="D93"/>
  <c r="E93"/>
  <c r="F93"/>
  <c r="B94"/>
  <c r="C94"/>
  <c r="D94"/>
  <c r="E94"/>
  <c r="F94"/>
  <c r="B95"/>
  <c r="C95"/>
  <c r="D95"/>
  <c r="E95"/>
  <c r="F95"/>
  <c r="B96"/>
  <c r="C96"/>
  <c r="D96"/>
  <c r="E96"/>
  <c r="F96"/>
  <c r="B97"/>
  <c r="C97"/>
  <c r="D97"/>
  <c r="E97"/>
  <c r="F97"/>
  <c r="B98"/>
  <c r="C98"/>
  <c r="D98"/>
  <c r="E98"/>
  <c r="F98"/>
  <c r="B99"/>
  <c r="C99"/>
  <c r="D99"/>
  <c r="E99"/>
  <c r="F99"/>
  <c r="B100"/>
  <c r="C100"/>
  <c r="D100"/>
  <c r="E100"/>
  <c r="F100"/>
  <c r="B101"/>
  <c r="C101"/>
  <c r="D101"/>
  <c r="E101"/>
  <c r="F101"/>
  <c r="B102"/>
  <c r="C102"/>
  <c r="D102"/>
  <c r="E102"/>
  <c r="F102"/>
  <c r="B103"/>
  <c r="C103"/>
  <c r="D103"/>
  <c r="E103"/>
  <c r="F103"/>
  <c r="B104"/>
  <c r="C104"/>
  <c r="D104"/>
  <c r="E104"/>
  <c r="F104"/>
  <c r="B105"/>
  <c r="C105"/>
  <c r="D105"/>
  <c r="E105"/>
  <c r="F105"/>
  <c r="B106"/>
  <c r="C106"/>
  <c r="D106"/>
  <c r="E106"/>
  <c r="F106"/>
  <c r="B107"/>
  <c r="C107"/>
  <c r="D107"/>
  <c r="E107"/>
  <c r="F107"/>
  <c r="B108"/>
  <c r="C108"/>
  <c r="D108"/>
  <c r="E108"/>
  <c r="F108"/>
  <c r="B109"/>
  <c r="C109"/>
  <c r="D109"/>
  <c r="E109"/>
  <c r="F109"/>
  <c r="B110"/>
  <c r="C110"/>
  <c r="D110"/>
  <c r="E110"/>
  <c r="F110"/>
  <c r="B111"/>
  <c r="C111"/>
  <c r="D111"/>
  <c r="E111"/>
  <c r="F111"/>
  <c r="B112"/>
  <c r="C112"/>
  <c r="D112"/>
  <c r="E112"/>
  <c r="F112"/>
  <c r="B113"/>
  <c r="C113"/>
  <c r="B114"/>
  <c r="C114"/>
  <c r="D114"/>
  <c r="E114"/>
  <c r="F114"/>
  <c r="B115"/>
  <c r="C115"/>
  <c r="D115"/>
  <c r="E115"/>
  <c r="F115"/>
  <c r="B116"/>
  <c r="C116"/>
  <c r="D116"/>
  <c r="E116"/>
  <c r="F116"/>
  <c r="C117"/>
  <c r="D117"/>
  <c r="E117"/>
  <c r="F117"/>
  <c r="B118"/>
  <c r="C118"/>
  <c r="D118"/>
  <c r="E118"/>
  <c r="F118"/>
  <c r="B119"/>
  <c r="C119"/>
  <c r="D119"/>
  <c r="E119"/>
  <c r="F119"/>
  <c r="B120"/>
  <c r="C120"/>
  <c r="D120"/>
  <c r="E120"/>
  <c r="F120"/>
  <c r="B121"/>
  <c r="C121"/>
  <c r="D121"/>
  <c r="E121"/>
  <c r="F121"/>
  <c r="B122"/>
  <c r="C122"/>
  <c r="D122"/>
  <c r="E122"/>
  <c r="F122"/>
  <c r="B123"/>
  <c r="C123"/>
  <c r="D123"/>
  <c r="E123"/>
  <c r="F123"/>
  <c r="B124"/>
  <c r="C124"/>
  <c r="D124"/>
  <c r="E124"/>
  <c r="F124"/>
  <c r="B125"/>
  <c r="C125"/>
  <c r="D125"/>
  <c r="E125"/>
  <c r="F125"/>
  <c r="B126"/>
  <c r="C126"/>
  <c r="D126"/>
  <c r="E126"/>
  <c r="F126"/>
  <c r="B127"/>
  <c r="C127"/>
  <c r="D127"/>
  <c r="E127"/>
  <c r="F127"/>
  <c r="B128"/>
  <c r="C128"/>
  <c r="D128"/>
  <c r="E128"/>
  <c r="F128"/>
  <c r="B129"/>
  <c r="C129"/>
  <c r="D129"/>
  <c r="E129"/>
  <c r="F129"/>
  <c r="B130"/>
  <c r="C130"/>
  <c r="D130"/>
  <c r="E130"/>
  <c r="F130"/>
  <c r="B131"/>
  <c r="C131"/>
  <c r="D131"/>
  <c r="E131"/>
  <c r="F131"/>
  <c r="B132"/>
  <c r="C132"/>
  <c r="D132"/>
  <c r="E132"/>
  <c r="F132"/>
  <c r="B133"/>
  <c r="C133"/>
  <c r="D133"/>
  <c r="F133"/>
  <c r="A1"/>
  <c r="A2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U1"/>
  <c r="Z1"/>
  <c r="AE1"/>
  <c r="U2"/>
  <c r="V2"/>
  <c r="W2"/>
  <c r="Z2"/>
  <c r="AA2"/>
  <c r="AB2"/>
  <c r="AE2"/>
  <c r="AF2"/>
  <c r="AG2"/>
  <c r="U3"/>
  <c r="V3"/>
  <c r="Z3"/>
  <c r="AA3"/>
  <c r="AE3"/>
  <c r="AF3"/>
  <c r="U4"/>
  <c r="V4"/>
  <c r="Z4"/>
  <c r="AA4"/>
  <c r="AE4"/>
  <c r="AF4"/>
  <c r="U5"/>
  <c r="V5"/>
  <c r="Z5"/>
  <c r="AA5"/>
  <c r="AE5"/>
  <c r="AF5"/>
  <c r="U6"/>
  <c r="V6"/>
  <c r="Z6"/>
  <c r="AA6"/>
  <c r="AE6"/>
  <c r="AF6"/>
  <c r="U7"/>
  <c r="V7"/>
  <c r="Z7"/>
  <c r="AA7"/>
  <c r="AE7"/>
  <c r="AF7"/>
  <c r="U8"/>
  <c r="V8"/>
  <c r="Z8"/>
  <c r="AA8"/>
  <c r="AE8"/>
  <c r="AF8"/>
  <c r="U9"/>
  <c r="V9"/>
  <c r="Z9"/>
  <c r="AA9"/>
  <c r="AE9"/>
  <c r="AF9"/>
  <c r="U10"/>
  <c r="V10"/>
  <c r="Z10"/>
  <c r="AA10"/>
  <c r="AE10"/>
  <c r="AF10"/>
  <c r="U11"/>
  <c r="V11"/>
  <c r="Z11"/>
  <c r="AA11"/>
  <c r="AE11"/>
  <c r="AF11"/>
  <c r="U12"/>
  <c r="V12"/>
  <c r="Z12"/>
  <c r="AA12"/>
  <c r="AE12"/>
  <c r="AF12"/>
  <c r="U13"/>
  <c r="V13"/>
  <c r="Z13"/>
  <c r="AA13"/>
  <c r="AE13"/>
  <c r="AF13"/>
  <c r="U14"/>
  <c r="V14"/>
  <c r="Z14"/>
  <c r="AA14"/>
  <c r="AE14"/>
  <c r="AF14"/>
  <c r="U15"/>
  <c r="V15"/>
  <c r="Z15"/>
  <c r="AA15"/>
  <c r="AE15"/>
  <c r="AF15"/>
  <c r="U16"/>
  <c r="V16"/>
  <c r="Z16"/>
  <c r="AA16"/>
  <c r="AE16"/>
  <c r="AF16"/>
  <c r="U17"/>
  <c r="V17"/>
  <c r="Z17"/>
  <c r="AA17"/>
  <c r="AE17"/>
  <c r="AF17"/>
  <c r="U18"/>
  <c r="V18"/>
  <c r="Z18"/>
  <c r="AA18"/>
  <c r="AE18"/>
  <c r="AF18"/>
  <c r="U19"/>
  <c r="V19"/>
  <c r="Z19"/>
  <c r="AA19"/>
  <c r="AE19"/>
  <c r="AF19"/>
  <c r="U20"/>
  <c r="V20"/>
  <c r="Z20"/>
  <c r="AA20"/>
  <c r="AE20"/>
  <c r="AF20"/>
  <c r="U21"/>
  <c r="V21"/>
  <c r="Z21"/>
  <c r="AA21"/>
  <c r="AE21"/>
  <c r="AF21"/>
  <c r="U22"/>
  <c r="V22"/>
  <c r="Z22"/>
  <c r="AA22"/>
  <c r="AE22"/>
  <c r="AF22"/>
  <c r="U23"/>
  <c r="V23"/>
  <c r="Z23"/>
  <c r="AA23"/>
  <c r="AE23"/>
  <c r="AF23"/>
  <c r="U24"/>
  <c r="V24"/>
  <c r="Z24"/>
  <c r="AA24"/>
  <c r="AE24"/>
  <c r="AF24"/>
  <c r="U25"/>
  <c r="V25"/>
  <c r="Z25"/>
  <c r="AA25"/>
  <c r="AE25"/>
  <c r="AF25"/>
  <c r="U26"/>
  <c r="V26"/>
  <c r="Z26"/>
  <c r="AA26"/>
  <c r="AE26"/>
  <c r="AF26"/>
  <c r="U27"/>
  <c r="V27"/>
  <c r="Z27"/>
  <c r="AA27"/>
  <c r="AE27"/>
  <c r="AF27"/>
  <c r="U28"/>
  <c r="V28"/>
  <c r="Z28"/>
  <c r="AA28"/>
  <c r="AE28"/>
  <c r="AF28"/>
  <c r="U29"/>
  <c r="V29"/>
  <c r="Z29"/>
  <c r="AA29"/>
  <c r="AE29"/>
  <c r="AF29"/>
  <c r="U30"/>
  <c r="V30"/>
  <c r="Z30"/>
  <c r="AA30"/>
  <c r="AE30"/>
  <c r="AF30"/>
  <c r="U31"/>
  <c r="V31"/>
  <c r="Z31"/>
  <c r="AA31"/>
  <c r="AE31"/>
  <c r="AF31"/>
  <c r="U32"/>
  <c r="V32"/>
  <c r="Z32"/>
  <c r="AA32"/>
  <c r="AE32"/>
  <c r="AF32"/>
  <c r="U33"/>
  <c r="V33"/>
  <c r="Z33"/>
  <c r="AA33"/>
  <c r="AE33"/>
  <c r="AF33"/>
  <c r="U34"/>
  <c r="V34"/>
  <c r="Z34"/>
  <c r="AA34"/>
  <c r="AE34"/>
  <c r="AF34"/>
  <c r="U35"/>
  <c r="V35"/>
  <c r="Z35"/>
  <c r="AA35"/>
  <c r="AE35"/>
  <c r="AF35"/>
  <c r="U36"/>
  <c r="V36"/>
  <c r="Z36"/>
  <c r="AA36"/>
  <c r="AE36"/>
  <c r="AF36"/>
  <c r="U37"/>
  <c r="V37"/>
  <c r="Z37"/>
  <c r="AA37"/>
  <c r="AE37"/>
  <c r="AF37"/>
  <c r="U38"/>
  <c r="V38"/>
  <c r="Z38"/>
  <c r="AA38"/>
  <c r="AE38"/>
  <c r="AF38"/>
  <c r="U39"/>
  <c r="V39"/>
  <c r="Z39"/>
  <c r="AA39"/>
  <c r="AE39"/>
  <c r="AF39"/>
  <c r="U40"/>
  <c r="V40"/>
  <c r="Z40"/>
  <c r="AA40"/>
  <c r="AE40"/>
  <c r="AF40"/>
  <c r="U41"/>
  <c r="V41"/>
  <c r="Z41"/>
  <c r="AA41"/>
  <c r="AE41"/>
  <c r="AF41"/>
  <c r="U42"/>
  <c r="V42"/>
  <c r="Z42"/>
  <c r="AA42"/>
  <c r="AE42"/>
  <c r="AF42"/>
  <c r="U43"/>
  <c r="V43"/>
  <c r="Z43"/>
  <c r="AA43"/>
  <c r="AE43"/>
  <c r="AF43"/>
  <c r="U44"/>
  <c r="V44"/>
  <c r="Z44"/>
  <c r="AA44"/>
  <c r="AE44"/>
  <c r="AF44"/>
  <c r="U45"/>
  <c r="V45"/>
  <c r="Z45"/>
  <c r="AA45"/>
  <c r="AE45"/>
  <c r="AF45"/>
  <c r="U46"/>
  <c r="V46"/>
  <c r="Z46"/>
  <c r="AA46"/>
  <c r="AE46"/>
  <c r="AF46"/>
  <c r="U47"/>
  <c r="V47"/>
  <c r="Z47"/>
  <c r="AA47"/>
  <c r="AE47"/>
  <c r="AF47"/>
  <c r="U48"/>
  <c r="V48"/>
  <c r="Z48"/>
  <c r="AA48"/>
  <c r="AE48"/>
  <c r="AF48"/>
  <c r="U49"/>
  <c r="V49"/>
  <c r="Z49"/>
  <c r="AA49"/>
  <c r="AE49"/>
  <c r="AF49"/>
  <c r="U50"/>
  <c r="V50"/>
  <c r="Z50"/>
  <c r="AA50"/>
  <c r="AE50"/>
  <c r="AF50"/>
  <c r="U51"/>
  <c r="V51"/>
  <c r="Z51"/>
  <c r="AA51"/>
  <c r="AE51"/>
  <c r="AF51"/>
  <c r="U52"/>
  <c r="V52"/>
  <c r="Z52"/>
  <c r="AA52"/>
  <c r="AE52"/>
  <c r="AF52"/>
  <c r="U53"/>
  <c r="V53"/>
  <c r="Z53"/>
  <c r="AA53"/>
  <c r="AE53"/>
  <c r="AF53"/>
  <c r="U54"/>
  <c r="V54"/>
  <c r="Z54"/>
  <c r="AA54"/>
  <c r="AE54"/>
  <c r="AF54"/>
  <c r="U55"/>
  <c r="V55"/>
  <c r="Z55"/>
  <c r="AA55"/>
  <c r="AE55"/>
  <c r="AF55"/>
  <c r="U56"/>
  <c r="V56"/>
  <c r="Z56"/>
  <c r="AA56"/>
  <c r="AE56"/>
  <c r="AF56"/>
  <c r="U57"/>
  <c r="V57"/>
  <c r="Z57"/>
  <c r="AA57"/>
  <c r="AE57"/>
  <c r="AF57"/>
  <c r="U58"/>
  <c r="V58"/>
  <c r="Z58"/>
  <c r="AA58"/>
  <c r="AE58"/>
  <c r="AF58"/>
  <c r="U59"/>
  <c r="V59"/>
  <c r="Z59"/>
  <c r="AA59"/>
  <c r="AE59"/>
  <c r="AF59"/>
  <c r="U60"/>
  <c r="V60"/>
  <c r="Z60"/>
  <c r="AA60"/>
  <c r="AE60"/>
  <c r="AF60"/>
  <c r="U61"/>
  <c r="V61"/>
  <c r="Z61"/>
  <c r="AA61"/>
  <c r="AE61"/>
  <c r="AF61"/>
  <c r="U62"/>
  <c r="V62"/>
  <c r="Z62"/>
  <c r="AA62"/>
  <c r="AE62"/>
  <c r="AF62"/>
  <c r="U63"/>
  <c r="V63"/>
  <c r="Z63"/>
  <c r="AA63"/>
  <c r="AE63"/>
  <c r="AF63"/>
  <c r="U64"/>
  <c r="V64"/>
  <c r="Z64"/>
  <c r="AA64"/>
  <c r="AE64"/>
  <c r="AF64"/>
  <c r="U65"/>
  <c r="V65"/>
  <c r="Z65"/>
  <c r="AA65"/>
  <c r="AE65"/>
  <c r="AF65"/>
  <c r="U66"/>
  <c r="V66"/>
  <c r="Z66"/>
  <c r="AA66"/>
  <c r="AE66"/>
  <c r="AF66"/>
  <c r="U67"/>
  <c r="V67"/>
  <c r="Z67"/>
  <c r="AA67"/>
  <c r="AE67"/>
  <c r="AF67"/>
  <c r="U68"/>
  <c r="V68"/>
  <c r="Z68"/>
  <c r="AA68"/>
  <c r="AE68"/>
  <c r="AF68"/>
  <c r="U69"/>
  <c r="V69"/>
  <c r="Z69"/>
  <c r="AA69"/>
  <c r="AE69"/>
  <c r="AF69"/>
  <c r="U70"/>
  <c r="V70"/>
  <c r="Z70"/>
  <c r="AA70"/>
  <c r="AE70"/>
  <c r="AF70"/>
  <c r="U71"/>
  <c r="V71"/>
  <c r="Z71"/>
  <c r="AA71"/>
  <c r="AE71"/>
  <c r="AF71"/>
  <c r="U72"/>
  <c r="V72"/>
  <c r="Z72"/>
  <c r="AA72"/>
  <c r="AE72"/>
  <c r="AF72"/>
  <c r="U73"/>
  <c r="V73"/>
  <c r="Z73"/>
  <c r="AA73"/>
  <c r="AE73"/>
  <c r="AF73"/>
  <c r="U74"/>
  <c r="V74"/>
  <c r="Z74"/>
  <c r="AA74"/>
  <c r="AE74"/>
  <c r="AF74"/>
  <c r="U75"/>
  <c r="V75"/>
  <c r="Z75"/>
  <c r="AA75"/>
  <c r="AE75"/>
  <c r="AF75"/>
  <c r="U76"/>
  <c r="V76"/>
  <c r="Z76"/>
  <c r="AA76"/>
  <c r="AE76"/>
  <c r="AF76"/>
  <c r="U77"/>
  <c r="V77"/>
  <c r="Z77"/>
  <c r="AA77"/>
  <c r="AE77"/>
  <c r="AF77"/>
  <c r="U78"/>
  <c r="V78"/>
  <c r="Z78"/>
  <c r="AA78"/>
  <c r="AE78"/>
  <c r="AF78"/>
  <c r="U79"/>
  <c r="V79"/>
  <c r="Z79"/>
  <c r="AA79"/>
  <c r="AE79"/>
  <c r="AF79"/>
  <c r="U80"/>
  <c r="V80"/>
  <c r="Z80"/>
  <c r="AA80"/>
  <c r="AE80"/>
  <c r="AF80"/>
  <c r="U81"/>
  <c r="V81"/>
  <c r="Z81"/>
  <c r="AA81"/>
  <c r="AE81"/>
  <c r="AF81"/>
  <c r="U82"/>
  <c r="V82"/>
  <c r="Z82"/>
  <c r="AA82"/>
  <c r="AE82"/>
  <c r="AF82"/>
  <c r="U83"/>
  <c r="V83"/>
  <c r="Z83"/>
  <c r="AA83"/>
  <c r="AE83"/>
  <c r="AF83"/>
  <c r="U84"/>
  <c r="V84"/>
  <c r="Z84"/>
  <c r="AA84"/>
  <c r="AE84"/>
  <c r="AF84"/>
  <c r="U85"/>
  <c r="V85"/>
  <c r="Z85"/>
  <c r="AA85"/>
  <c r="AE85"/>
  <c r="AF85"/>
  <c r="U86"/>
  <c r="V86"/>
  <c r="Z86"/>
  <c r="AA86"/>
  <c r="AE86"/>
  <c r="AF86"/>
  <c r="U87"/>
  <c r="V87"/>
  <c r="Z87"/>
  <c r="AA87"/>
  <c r="AE87"/>
  <c r="AF87"/>
  <c r="U88"/>
  <c r="V88"/>
  <c r="Z88"/>
  <c r="AA88"/>
  <c r="AE88"/>
  <c r="AF88"/>
  <c r="U89"/>
  <c r="V89"/>
  <c r="Z89"/>
  <c r="AA89"/>
  <c r="AE89"/>
  <c r="AF89"/>
  <c r="U90"/>
  <c r="V90"/>
  <c r="Z90"/>
  <c r="AA90"/>
  <c r="AE90"/>
  <c r="AF90"/>
  <c r="U91"/>
  <c r="V91"/>
  <c r="Z91"/>
  <c r="AA91"/>
  <c r="AE91"/>
  <c r="AF91"/>
  <c r="U92"/>
  <c r="V92"/>
  <c r="Z92"/>
  <c r="AA92"/>
  <c r="AE92"/>
  <c r="AF92"/>
  <c r="U93"/>
  <c r="V93"/>
  <c r="Z93"/>
  <c r="AA93"/>
  <c r="AE93"/>
  <c r="AF93"/>
  <c r="U94"/>
  <c r="V94"/>
  <c r="Z94"/>
  <c r="AA94"/>
  <c r="AE94"/>
  <c r="AF94"/>
  <c r="U95"/>
  <c r="V95"/>
  <c r="Z95"/>
  <c r="AA95"/>
  <c r="AE95"/>
  <c r="AF95"/>
  <c r="U96"/>
  <c r="V96"/>
  <c r="Z96"/>
  <c r="AA96"/>
  <c r="AE96"/>
  <c r="AF96"/>
  <c r="U97"/>
  <c r="V97"/>
  <c r="Z97"/>
  <c r="AA97"/>
  <c r="AE97"/>
  <c r="AF97"/>
  <c r="U98"/>
  <c r="V98"/>
  <c r="Z98"/>
  <c r="AA98"/>
  <c r="AE98"/>
  <c r="AF98"/>
  <c r="U99"/>
  <c r="V99"/>
  <c r="Z99"/>
  <c r="AA99"/>
  <c r="AE99"/>
  <c r="AF99"/>
  <c r="U100"/>
  <c r="V100"/>
  <c r="Z100"/>
  <c r="AA100"/>
  <c r="AE100"/>
  <c r="AF100"/>
  <c r="U101"/>
  <c r="V101"/>
  <c r="Z101"/>
  <c r="AA101"/>
  <c r="AE101"/>
  <c r="AF101"/>
  <c r="U102"/>
  <c r="V102"/>
  <c r="Z102"/>
  <c r="AA102"/>
  <c r="AE102"/>
  <c r="AF102"/>
  <c r="U103"/>
  <c r="V103"/>
  <c r="Z103"/>
  <c r="AA103"/>
  <c r="AE103"/>
  <c r="AF103"/>
  <c r="U104"/>
  <c r="V104"/>
  <c r="Z104"/>
  <c r="AA104"/>
  <c r="AE104"/>
  <c r="AF104"/>
  <c r="U105"/>
  <c r="V105"/>
  <c r="Z105"/>
  <c r="AA105"/>
  <c r="AE105"/>
  <c r="AF105"/>
  <c r="U106"/>
  <c r="V106"/>
  <c r="Z106"/>
  <c r="AA106"/>
  <c r="AE106"/>
  <c r="AF106"/>
  <c r="U107"/>
  <c r="V107"/>
  <c r="Z107"/>
  <c r="AA107"/>
  <c r="AE107"/>
  <c r="AF107"/>
  <c r="U108"/>
  <c r="V108"/>
  <c r="Z108"/>
  <c r="AA108"/>
  <c r="AE108"/>
  <c r="AF108"/>
  <c r="U109"/>
  <c r="V109"/>
  <c r="Z109"/>
  <c r="AA109"/>
  <c r="AE109"/>
  <c r="AF109"/>
  <c r="U110"/>
  <c r="V110"/>
  <c r="Z110"/>
  <c r="AA110"/>
  <c r="AE110"/>
  <c r="AF110"/>
  <c r="U111"/>
  <c r="V111"/>
  <c r="Z111"/>
  <c r="AA111"/>
  <c r="AE111"/>
  <c r="AF111"/>
  <c r="U112"/>
  <c r="V112"/>
  <c r="Z112"/>
  <c r="AA112"/>
  <c r="AE112"/>
  <c r="AF112"/>
  <c r="U113"/>
  <c r="V113"/>
  <c r="Z113"/>
  <c r="AA113"/>
  <c r="AE113"/>
  <c r="AF113"/>
  <c r="U114"/>
  <c r="V114"/>
  <c r="Z114"/>
  <c r="AA114"/>
  <c r="AE114"/>
  <c r="AF114"/>
  <c r="U115"/>
  <c r="V115"/>
  <c r="Z115"/>
  <c r="AA115"/>
  <c r="AE115"/>
  <c r="AF115"/>
  <c r="U116"/>
  <c r="V116"/>
  <c r="Z116"/>
  <c r="AA116"/>
  <c r="AE116"/>
  <c r="AF116"/>
  <c r="U117"/>
  <c r="V117"/>
  <c r="Z117"/>
  <c r="AA117"/>
  <c r="AE117"/>
  <c r="AF117"/>
  <c r="U118"/>
  <c r="V118"/>
  <c r="Z118"/>
  <c r="AA118"/>
  <c r="AE118"/>
  <c r="AF118"/>
  <c r="U119"/>
  <c r="V119"/>
  <c r="Z119"/>
  <c r="AA119"/>
  <c r="AE119"/>
  <c r="AF119"/>
  <c r="U120"/>
  <c r="V120"/>
  <c r="Z120"/>
  <c r="AA120"/>
  <c r="AE120"/>
  <c r="AF120"/>
  <c r="U121"/>
  <c r="V121"/>
  <c r="Z121"/>
  <c r="AA121"/>
  <c r="AE121"/>
  <c r="AF121"/>
  <c r="U122"/>
  <c r="V122"/>
  <c r="Z122"/>
  <c r="AA122"/>
  <c r="AE122"/>
  <c r="AF122"/>
  <c r="U123"/>
  <c r="V123"/>
  <c r="Z123"/>
  <c r="AA123"/>
  <c r="AE123"/>
  <c r="AF123"/>
  <c r="U124"/>
  <c r="V124"/>
  <c r="Z124"/>
  <c r="AA124"/>
  <c r="AE124"/>
  <c r="AF124"/>
  <c r="U125"/>
  <c r="V125"/>
  <c r="Z125"/>
  <c r="AA125"/>
  <c r="AE125"/>
  <c r="AF125"/>
  <c r="U126"/>
  <c r="V126"/>
  <c r="Z126"/>
  <c r="AA126"/>
  <c r="AE126"/>
  <c r="AF126"/>
  <c r="U127"/>
  <c r="V127"/>
  <c r="Z127"/>
  <c r="AA127"/>
  <c r="AE127"/>
  <c r="AF127"/>
  <c r="U128"/>
  <c r="V128"/>
  <c r="Z128"/>
  <c r="AA128"/>
  <c r="AE128"/>
  <c r="AF128"/>
  <c r="U129"/>
  <c r="V129"/>
  <c r="Z129"/>
  <c r="AA129"/>
  <c r="AE129"/>
  <c r="AF129"/>
  <c r="U130"/>
  <c r="V130"/>
  <c r="Z130"/>
  <c r="AA130"/>
  <c r="AE130"/>
  <c r="AF130"/>
  <c r="U131"/>
  <c r="V131"/>
  <c r="Z131"/>
  <c r="AA131"/>
  <c r="AE131"/>
  <c r="AF131"/>
  <c r="AG131"/>
  <c r="U132"/>
  <c r="V132"/>
  <c r="Z132"/>
  <c r="AA132"/>
  <c r="AE132"/>
  <c r="AF132"/>
  <c r="AG132"/>
  <c r="AE133"/>
  <c r="AF133"/>
  <c r="AG133"/>
  <c r="W5"/>
  <c r="AB5"/>
  <c r="AG5"/>
  <c r="W6"/>
  <c r="AB6"/>
  <c r="AG6"/>
  <c r="W7"/>
  <c r="AB7"/>
  <c r="AG7"/>
  <c r="W8"/>
  <c r="AB8"/>
  <c r="AG8"/>
  <c r="W9"/>
  <c r="AB9"/>
  <c r="AG9"/>
  <c r="W10"/>
  <c r="AB10"/>
  <c r="AG10"/>
  <c r="W11"/>
  <c r="AB11"/>
  <c r="AG11"/>
  <c r="W12"/>
  <c r="AB12"/>
  <c r="AG12"/>
  <c r="W13"/>
  <c r="AB13"/>
  <c r="AG13"/>
  <c r="W14"/>
  <c r="AB14"/>
  <c r="AG14"/>
  <c r="W15"/>
  <c r="AB15"/>
  <c r="AG15"/>
  <c r="W16"/>
  <c r="AB16"/>
  <c r="AG16"/>
  <c r="W17"/>
  <c r="AB17"/>
  <c r="AG17"/>
  <c r="W18"/>
  <c r="AB18"/>
  <c r="AG18"/>
  <c r="W19"/>
  <c r="AB19"/>
  <c r="AG19"/>
  <c r="W20"/>
  <c r="AB20"/>
  <c r="AG20"/>
  <c r="W21"/>
  <c r="AB21"/>
  <c r="AG21"/>
  <c r="W22"/>
  <c r="AB22"/>
  <c r="AG22"/>
  <c r="W23"/>
  <c r="AB23"/>
  <c r="AG23"/>
  <c r="W24"/>
  <c r="AB24"/>
  <c r="AG24"/>
  <c r="W25"/>
  <c r="AB25"/>
  <c r="AG25"/>
  <c r="W26"/>
  <c r="AB26"/>
  <c r="AG26"/>
  <c r="W27"/>
  <c r="AB27"/>
  <c r="AG27"/>
  <c r="W28"/>
  <c r="AB28"/>
  <c r="AG28"/>
  <c r="W29"/>
  <c r="AB29"/>
  <c r="AG29"/>
  <c r="W30"/>
  <c r="AB30"/>
  <c r="AG30"/>
  <c r="W31"/>
  <c r="AB31"/>
  <c r="AG31"/>
  <c r="W32"/>
  <c r="AB32"/>
  <c r="AG32"/>
  <c r="W33"/>
  <c r="AB33"/>
  <c r="AG33"/>
  <c r="W34"/>
  <c r="AB34"/>
  <c r="AG34"/>
  <c r="W35"/>
  <c r="AB35"/>
  <c r="AG35"/>
  <c r="W36"/>
  <c r="AB36"/>
  <c r="AG36"/>
  <c r="W37"/>
  <c r="AB37"/>
  <c r="AG37"/>
  <c r="W38"/>
  <c r="AB38"/>
  <c r="AG38"/>
  <c r="W39"/>
  <c r="AB39"/>
  <c r="AG39"/>
  <c r="W40"/>
  <c r="AB40"/>
  <c r="AG40"/>
  <c r="W41"/>
  <c r="AB41"/>
  <c r="AG41"/>
  <c r="W42"/>
  <c r="AB42"/>
  <c r="AG42"/>
  <c r="W43"/>
  <c r="AB43"/>
  <c r="AG43"/>
  <c r="W44"/>
  <c r="AB44"/>
  <c r="AG44"/>
  <c r="W45"/>
  <c r="AB45"/>
  <c r="AG45"/>
  <c r="W46"/>
  <c r="AB46"/>
  <c r="AG46"/>
  <c r="W47"/>
  <c r="AB47"/>
  <c r="AG47"/>
  <c r="W48"/>
  <c r="AB48"/>
  <c r="AG48"/>
  <c r="W49"/>
  <c r="AB49"/>
  <c r="AG49"/>
  <c r="W50"/>
  <c r="AB50"/>
  <c r="AG50"/>
  <c r="W51"/>
  <c r="AB51"/>
  <c r="AG51"/>
  <c r="W52"/>
  <c r="AB52"/>
  <c r="AG52"/>
  <c r="W53"/>
  <c r="AB53"/>
  <c r="AG53"/>
  <c r="W54"/>
  <c r="AB54"/>
  <c r="AG54"/>
  <c r="W55"/>
  <c r="AB55"/>
  <c r="AG55"/>
  <c r="W56"/>
  <c r="AB56"/>
  <c r="AG56"/>
  <c r="W57"/>
  <c r="AB57"/>
  <c r="AG57"/>
  <c r="W58"/>
  <c r="AB58"/>
  <c r="AG58"/>
  <c r="W59"/>
  <c r="AB59"/>
  <c r="AG59"/>
  <c r="W60"/>
  <c r="AB60"/>
  <c r="AG60"/>
  <c r="W61"/>
  <c r="AB61"/>
  <c r="AG61"/>
  <c r="W62"/>
  <c r="AB62"/>
  <c r="AG62"/>
  <c r="W63"/>
  <c r="AB63"/>
  <c r="AG63"/>
  <c r="W64"/>
  <c r="AB64"/>
  <c r="AG64"/>
  <c r="W65"/>
  <c r="AB65"/>
  <c r="AG65"/>
  <c r="W66"/>
  <c r="AB66"/>
  <c r="AG66"/>
  <c r="W67"/>
  <c r="AB67"/>
  <c r="AG67"/>
  <c r="W68"/>
  <c r="AB68"/>
  <c r="AG68"/>
  <c r="W69"/>
  <c r="AB69"/>
  <c r="AG69"/>
  <c r="W70"/>
  <c r="AB70"/>
  <c r="AG70"/>
  <c r="W71"/>
  <c r="AB71"/>
  <c r="AG71"/>
  <c r="W72"/>
  <c r="AB72"/>
  <c r="AG72"/>
  <c r="W73"/>
  <c r="AB73"/>
  <c r="AG73"/>
  <c r="W74"/>
  <c r="AB74"/>
  <c r="AG74"/>
  <c r="W75"/>
  <c r="AB75"/>
  <c r="AG75"/>
  <c r="W76"/>
  <c r="AB76"/>
  <c r="AG76"/>
  <c r="W77"/>
  <c r="AB77"/>
  <c r="AG77"/>
  <c r="W78"/>
  <c r="AB78"/>
  <c r="AG78"/>
  <c r="W79"/>
  <c r="AB79"/>
  <c r="AG79"/>
  <c r="W80"/>
  <c r="AB80"/>
  <c r="AG80"/>
  <c r="W81"/>
  <c r="AB81"/>
  <c r="AG81"/>
  <c r="W82"/>
  <c r="AB82"/>
  <c r="AG82"/>
  <c r="W83"/>
  <c r="AB83"/>
  <c r="AG83"/>
  <c r="W84"/>
  <c r="AB84"/>
  <c r="AG84"/>
  <c r="W85"/>
  <c r="AB85"/>
  <c r="AG85"/>
  <c r="W86"/>
  <c r="AB86"/>
  <c r="AG86"/>
  <c r="W87"/>
  <c r="AB87"/>
  <c r="AG87"/>
  <c r="W88"/>
  <c r="AB88"/>
  <c r="AG88"/>
  <c r="W89"/>
  <c r="AB89"/>
  <c r="AG89"/>
  <c r="W90"/>
  <c r="AB90"/>
  <c r="AG90"/>
  <c r="W91"/>
  <c r="AB91"/>
  <c r="AG91"/>
  <c r="W92"/>
  <c r="AB92"/>
  <c r="AG92"/>
  <c r="W93"/>
  <c r="AB93"/>
  <c r="AG93"/>
  <c r="W94"/>
  <c r="AB94"/>
  <c r="AG94"/>
  <c r="W95"/>
  <c r="AB95"/>
  <c r="AG95"/>
  <c r="W96"/>
  <c r="AB96"/>
  <c r="AG96"/>
  <c r="W97"/>
  <c r="AB97"/>
  <c r="AG97"/>
  <c r="W98"/>
  <c r="AB98"/>
  <c r="AG98"/>
  <c r="W99"/>
  <c r="AB99"/>
  <c r="AG99"/>
  <c r="W100"/>
  <c r="AB100"/>
  <c r="AG100"/>
  <c r="W101"/>
  <c r="AB101"/>
  <c r="AG101"/>
  <c r="W102"/>
  <c r="AB102"/>
  <c r="AG102"/>
  <c r="W103"/>
  <c r="AB103"/>
  <c r="AG103"/>
  <c r="W104"/>
  <c r="AB104"/>
  <c r="AG104"/>
  <c r="W105"/>
  <c r="AB105"/>
  <c r="AG105"/>
  <c r="W106"/>
  <c r="AB106"/>
  <c r="AG106"/>
  <c r="W107"/>
  <c r="AB107"/>
  <c r="AG107"/>
  <c r="W108"/>
  <c r="AB108"/>
  <c r="AG108"/>
  <c r="W109"/>
  <c r="AB109"/>
  <c r="AG109"/>
  <c r="W110"/>
  <c r="AB110"/>
  <c r="AG110"/>
  <c r="W111"/>
  <c r="AB111"/>
  <c r="AG111"/>
  <c r="W112"/>
  <c r="AB112"/>
  <c r="AG112"/>
  <c r="W113"/>
  <c r="AB113"/>
  <c r="AG113"/>
  <c r="W114"/>
  <c r="AB114"/>
  <c r="AG114"/>
  <c r="W115"/>
  <c r="AB115"/>
  <c r="AG115"/>
  <c r="W116"/>
  <c r="AB116"/>
  <c r="AG116"/>
  <c r="W117"/>
  <c r="AB117"/>
  <c r="AG117"/>
  <c r="W118"/>
  <c r="AB118"/>
  <c r="AG118"/>
  <c r="W119"/>
  <c r="AB119"/>
  <c r="AG119"/>
  <c r="W120"/>
  <c r="AB120"/>
  <c r="AG120"/>
  <c r="W121"/>
  <c r="AB121"/>
  <c r="AG121"/>
  <c r="W122"/>
  <c r="AB122"/>
  <c r="AG122"/>
  <c r="W123"/>
  <c r="AB123"/>
  <c r="AG123"/>
  <c r="W124"/>
  <c r="AB124"/>
  <c r="AG124"/>
  <c r="W125"/>
  <c r="AB125"/>
  <c r="AG125"/>
  <c r="W126"/>
  <c r="AB126"/>
  <c r="AG126"/>
  <c r="W127"/>
  <c r="AB127"/>
  <c r="AG127"/>
  <c r="W128"/>
  <c r="AB128"/>
  <c r="AG128"/>
  <c r="W129"/>
  <c r="AB129"/>
  <c r="AG129"/>
  <c r="W130"/>
  <c r="AB130"/>
  <c r="AG130"/>
  <c r="M130" i="3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</calcChain>
</file>

<file path=xl/connections.xml><?xml version="1.0" encoding="utf-8"?>
<connections xmlns="http://schemas.openxmlformats.org/spreadsheetml/2006/main">
  <connection id="1" name="Connection1" type="6" refreshedVersion="0">
    <textPr fileType="mac" sourceFile="bartleby:Users:chulbe:PSUcourses:UNST232globalchange:mentor section:2011:M5:WichitaKS.txt" delimited="0">
      <textFields count="18">
        <textField/>
        <textField position="4"/>
        <textField position="11"/>
        <textField position="18"/>
        <textField position="25"/>
        <textField position="32"/>
        <textField position="39"/>
        <textField position="47"/>
        <textField position="54"/>
        <textField position="61"/>
        <textField position="68"/>
        <textField position="74"/>
        <textField position="81"/>
        <textField position="88"/>
        <textField position="96"/>
        <textField position="104"/>
        <textField position="112"/>
        <textField position="120"/>
      </textFields>
    </textPr>
  </connection>
</connections>
</file>

<file path=xl/sharedStrings.xml><?xml version="1.0" encoding="utf-8"?>
<sst xmlns="http://schemas.openxmlformats.org/spreadsheetml/2006/main" count="50" uniqueCount="25">
  <si>
    <t>TROPICS ONLY (degrees F) RELATIVE TO 1951-1980</t>
  </si>
  <si>
    <t>NORTHERN HEMISPHERE ONLY (degrees F) RELATIVE TO 1951-1980</t>
  </si>
  <si>
    <t xml:space="preserve">GLOBAL MEAN ANOMALY (degrees F) RELATIVE TO 1951-1980 </t>
  </si>
  <si>
    <t>ANNUAL</t>
  </si>
  <si>
    <t>5-YEAR MEAN</t>
  </si>
  <si>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</si>
  <si>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</si>
  <si>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</si>
  <si>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</si>
  <si>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</si>
  <si>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</si>
  <si>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</si>
  <si>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</si>
  <si>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</si>
  <si>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</si>
  <si>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</si>
  <si>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</si>
  <si>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</si>
  <si>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D-J-F</t>
  </si>
  <si>
    <t>M-A-M</t>
  </si>
  <si>
    <t>J-J-A</t>
  </si>
  <si>
    <t>S-O-N</t>
  </si>
  <si>
    <t>ANN</t>
  </si>
  <si>
    <t>McMinnville OR MEAN TEMPERATURE (degrees Farenheit)</t>
    <phoneticPr fontId="1"/>
  </si>
  <si>
    <t>Wichita KS MEAN TEMPERATURE (degrees Farenheit)</t>
    <phoneticPr fontId="1"/>
  </si>
</sst>
</file>

<file path=xl/styles.xml><?xml version="1.0" encoding="utf-8"?>
<styleSheet xmlns="http://schemas.openxmlformats.org/spreadsheetml/2006/main">
  <numFmts count="6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9" formatCode="0.00"/>
  </numFmts>
  <fonts count="2"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double">
        <color indexed="64"/>
      </left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/>
    <xf numFmtId="169" fontId="0" fillId="0" borderId="0" xfId="0" applyNumberFormat="1"/>
    <xf numFmtId="169" fontId="0" fillId="0" borderId="0" xfId="0" applyNumberFormat="1"/>
    <xf numFmtId="169" fontId="0" fillId="0" borderId="0" xfId="0" applyNumberFormat="1"/>
    <xf numFmtId="0" fontId="0" fillId="0" borderId="1" xfId="0" applyBorder="1"/>
    <xf numFmtId="169" fontId="0" fillId="0" borderId="0" xfId="0" applyNumberFormat="1"/>
    <xf numFmtId="169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9" Type="http://schemas.openxmlformats.org/officeDocument/2006/relationships/calcChain" Target="calcChain.xml"/><Relationship Id="rId3" Type="http://schemas.openxmlformats.org/officeDocument/2006/relationships/worksheet" Target="worksheets/sheet3.xml"/><Relationship Id="rId6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WichitaKS" connectionId="1" autoFormatId="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G133"/>
  <sheetViews>
    <sheetView tabSelected="1" workbookViewId="0">
      <selection activeCell="AB133" sqref="AB133"/>
    </sheetView>
  </sheetViews>
  <sheetFormatPr baseColWidth="10" defaultRowHeight="13"/>
  <cols>
    <col min="1" max="1" width="6.5703125" customWidth="1"/>
    <col min="2" max="10" width="8.140625" customWidth="1"/>
    <col min="11" max="11" width="6.42578125" style="8" customWidth="1"/>
    <col min="12" max="18" width="8.140625" customWidth="1"/>
    <col min="19" max="19" width="7.7109375" customWidth="1"/>
    <col min="20" max="20" width="8.140625" customWidth="1"/>
    <col min="21" max="21" width="7" style="8" customWidth="1"/>
    <col min="22" max="23" width="10.7109375" style="5"/>
    <col min="26" max="26" width="6.85546875" style="8" customWidth="1"/>
    <col min="27" max="28" width="10.7109375" style="5"/>
    <col min="31" max="31" width="6.5703125" style="8" customWidth="1"/>
    <col min="32" max="33" width="10.7109375" style="5"/>
  </cols>
  <sheetData>
    <row r="1" spans="1:33">
      <c r="A1" t="str">
        <f>'McMinnville OR all data'!A1</f>
        <v>McMinnville OR MEAN TEMPERATURE (degrees Farenheit)</v>
      </c>
      <c r="K1" s="8" t="str">
        <f>'Wichita KS all data'!A1</f>
        <v>Wichita KS MEAN TEMPERATURE (degrees Farenheit)</v>
      </c>
      <c r="U1" s="8" t="str">
        <f>'Global Anomaly only'!A1</f>
        <v xml:space="preserve">GLOBAL MEAN ANOMALY (degrees F) RELATIVE TO 1951-1980 </v>
      </c>
      <c r="Z1" s="8" t="str">
        <f>'Global Anomaly only'!F1</f>
        <v>TROPICS ONLY (degrees F) RELATIVE TO 1951-1980</v>
      </c>
      <c r="AE1" s="8" t="str">
        <f>'Global Anomaly only'!K1</f>
        <v>NORTHERN HEMISPHERE ONLY (degrees F) RELATIVE TO 1951-1980</v>
      </c>
    </row>
    <row r="2" spans="1:33">
      <c r="A2" t="str">
        <f>'McMinnville OR all data'!A2</f>
        <v>YEAR</v>
      </c>
      <c r="B2" s="10" t="str">
        <f>'McMinnville OR all data'!N2</f>
        <v>D-J-F</v>
      </c>
      <c r="C2" s="10" t="str">
        <f>'McMinnville OR all data'!O2</f>
        <v>M-A-M</v>
      </c>
      <c r="D2" s="10" t="str">
        <f>'McMinnville OR all data'!P2</f>
        <v>J-J-A</v>
      </c>
      <c r="E2" s="10" t="str">
        <f>'McMinnville OR all data'!Q2</f>
        <v>S-O-N</v>
      </c>
      <c r="F2" s="10" t="str">
        <f>'McMinnville OR all data'!R2</f>
        <v>ANN</v>
      </c>
      <c r="G2" s="10"/>
      <c r="H2" s="10"/>
      <c r="I2" s="5"/>
      <c r="K2" s="8" t="str">
        <f>'Wichita KS all data'!A2</f>
        <v>YEAR</v>
      </c>
      <c r="L2" s="3" t="str">
        <f>'Wichita KS all data'!N2</f>
        <v>D-J-F</v>
      </c>
      <c r="M2" s="3" t="str">
        <f>'Wichita KS all data'!O2</f>
        <v>M-A-M</v>
      </c>
      <c r="N2" s="3" t="str">
        <f>'Wichita KS all data'!P2</f>
        <v>J-J-A</v>
      </c>
      <c r="O2" s="3" t="str">
        <f>'Wichita KS all data'!Q2</f>
        <v>S-O-N</v>
      </c>
      <c r="P2" s="3" t="str">
        <f>'Wichita KS all data'!R2</f>
        <v>ANN</v>
      </c>
      <c r="Q2" s="3"/>
      <c r="R2" s="3"/>
      <c r="U2" s="8" t="str">
        <f>'Global Anomaly only'!A2</f>
        <v>YEAR</v>
      </c>
      <c r="V2" s="5" t="str">
        <f>'Global Anomaly only'!B2</f>
        <v>ANNUAL</v>
      </c>
      <c r="W2" s="5" t="str">
        <f>'Global Anomaly only'!C2</f>
        <v>5-YEAR MEAN</v>
      </c>
      <c r="Z2" s="8" t="str">
        <f>'Global Anomaly only'!F2</f>
        <v>YEAR</v>
      </c>
      <c r="AA2" s="5" t="str">
        <f>'Global Anomaly only'!G2</f>
        <v>ANNUAL</v>
      </c>
      <c r="AB2" s="5" t="str">
        <f>'Global Anomaly only'!H2</f>
        <v>5-YEAR MEAN</v>
      </c>
      <c r="AE2" s="8" t="str">
        <f>'Global Anomaly only'!K2</f>
        <v>YEAR</v>
      </c>
      <c r="AF2" s="5" t="str">
        <f>'Global Anomaly only'!L2</f>
        <v>ANNUAL</v>
      </c>
      <c r="AG2" s="5" t="str">
        <f>'Global Anomaly only'!M2</f>
        <v>5-YEAR MEAN</v>
      </c>
    </row>
    <row r="3" spans="1:33">
      <c r="Q3" s="9"/>
      <c r="R3" s="9"/>
      <c r="U3" s="8">
        <f>'Global Anomaly only'!A3</f>
        <v>1880</v>
      </c>
      <c r="V3" s="5">
        <f>'Global Anomaly only'!B3</f>
        <v>-0.45</v>
      </c>
      <c r="Z3" s="8">
        <f>'Global Anomaly only'!F3</f>
        <v>1880</v>
      </c>
      <c r="AA3" s="5">
        <f>'Global Anomaly only'!G3</f>
        <v>-0.34199999999999997</v>
      </c>
      <c r="AE3" s="8">
        <f>'Global Anomaly only'!K3</f>
        <v>1880</v>
      </c>
      <c r="AF3" s="5">
        <f>'Global Anomaly only'!L3</f>
        <v>-0.46799999999999997</v>
      </c>
    </row>
    <row r="4" spans="1:33">
      <c r="Q4" s="9"/>
      <c r="R4" s="9"/>
      <c r="U4" s="8">
        <f>'Global Anomaly only'!A4</f>
        <v>1881</v>
      </c>
      <c r="V4" s="5">
        <f>'Global Anomaly only'!B4</f>
        <v>-0.36</v>
      </c>
      <c r="Z4" s="8">
        <f>'Global Anomaly only'!F4</f>
        <v>1881</v>
      </c>
      <c r="AA4" s="5">
        <f>'Global Anomaly only'!G4</f>
        <v>-1.7999999999999999E-2</v>
      </c>
      <c r="AE4" s="8">
        <f>'Global Anomaly only'!K4</f>
        <v>1881</v>
      </c>
      <c r="AF4" s="5">
        <f>'Global Anomaly only'!L4</f>
        <v>-0.41400000000000003</v>
      </c>
    </row>
    <row r="5" spans="1:33">
      <c r="Q5" s="9"/>
      <c r="R5" s="9"/>
      <c r="U5" s="8">
        <f>'Global Anomaly only'!A5</f>
        <v>1882</v>
      </c>
      <c r="V5" s="5">
        <f>'Global Anomaly only'!B5</f>
        <v>-0.39600000000000002</v>
      </c>
      <c r="W5" s="5">
        <f>'Global Anomaly only'!C5</f>
        <v>-0.43559999999999999</v>
      </c>
      <c r="Z5" s="8">
        <f>'Global Anomaly only'!F5</f>
        <v>1882</v>
      </c>
      <c r="AA5" s="5">
        <f>'Global Anomaly only'!G5</f>
        <v>-0.28799999999999998</v>
      </c>
      <c r="AB5" s="5">
        <f>'Global Anomaly only'!H5</f>
        <v>-0.21599999999999997</v>
      </c>
      <c r="AE5" s="8">
        <f>'Global Anomaly only'!K5</f>
        <v>1882</v>
      </c>
      <c r="AF5" s="5">
        <f>'Global Anomaly only'!L5</f>
        <v>-0.43200000000000005</v>
      </c>
      <c r="AG5" s="5">
        <f>'Global Anomaly only'!M5</f>
        <v>-0.504</v>
      </c>
    </row>
    <row r="6" spans="1:33">
      <c r="Q6" s="9"/>
      <c r="R6" s="9"/>
      <c r="U6" s="8">
        <f>'Global Anomaly only'!A6</f>
        <v>1883</v>
      </c>
      <c r="V6" s="5">
        <f>'Global Anomaly only'!B6</f>
        <v>-0.43200000000000005</v>
      </c>
      <c r="W6" s="5">
        <f>'Global Anomaly only'!C6</f>
        <v>-0.45360000000000006</v>
      </c>
      <c r="Z6" s="8">
        <f>'Global Anomaly only'!F6</f>
        <v>1883</v>
      </c>
      <c r="AA6" s="5">
        <f>'Global Anomaly only'!G6</f>
        <v>-0.25200000000000006</v>
      </c>
      <c r="AB6" s="5">
        <f>'Global Anomaly only'!H6</f>
        <v>-0.1656</v>
      </c>
      <c r="AE6" s="8">
        <f>'Global Anomaly only'!K6</f>
        <v>1883</v>
      </c>
      <c r="AF6" s="5">
        <f>'Global Anomaly only'!L6</f>
        <v>-0.50400000000000011</v>
      </c>
      <c r="AG6" s="5">
        <f>'Global Anomaly only'!M6</f>
        <v>-0.55079999999999996</v>
      </c>
    </row>
    <row r="7" spans="1:33">
      <c r="Q7" s="9"/>
      <c r="R7" s="9"/>
      <c r="U7" s="8">
        <f>'Global Anomaly only'!A7</f>
        <v>1884</v>
      </c>
      <c r="V7" s="5">
        <f>'Global Anomaly only'!B7</f>
        <v>-0.54</v>
      </c>
      <c r="W7" s="5">
        <f>'Global Anomaly only'!C7</f>
        <v>-0.47160000000000002</v>
      </c>
      <c r="Z7" s="8">
        <f>'Global Anomaly only'!F7</f>
        <v>1884</v>
      </c>
      <c r="AA7" s="5">
        <f>'Global Anomaly only'!G7</f>
        <v>-0.18</v>
      </c>
      <c r="AB7" s="5">
        <f>'Global Anomaly only'!H7</f>
        <v>-0.2016</v>
      </c>
      <c r="AE7" s="8">
        <f>'Global Anomaly only'!K7</f>
        <v>1884</v>
      </c>
      <c r="AF7" s="5">
        <f>'Global Anomaly only'!L7</f>
        <v>-0.70200000000000007</v>
      </c>
      <c r="AG7" s="5">
        <f>'Global Anomaly only'!M7</f>
        <v>-0.58320000000000005</v>
      </c>
    </row>
    <row r="8" spans="1:33">
      <c r="Q8" s="9"/>
      <c r="R8" s="9"/>
      <c r="U8" s="8">
        <f>'Global Anomaly only'!A8</f>
        <v>1885</v>
      </c>
      <c r="V8" s="5">
        <f>'Global Anomaly only'!B8</f>
        <v>-0.54</v>
      </c>
      <c r="W8" s="5">
        <f>'Global Anomaly only'!C8</f>
        <v>-0.51839999999999997</v>
      </c>
      <c r="Z8" s="8">
        <f>'Global Anomaly only'!F8</f>
        <v>1885</v>
      </c>
      <c r="AA8" s="5">
        <f>'Global Anomaly only'!G8</f>
        <v>-0.09</v>
      </c>
      <c r="AB8" s="5">
        <f>'Global Anomaly only'!H8</f>
        <v>-0.23040000000000002</v>
      </c>
      <c r="AE8" s="8">
        <f>'Global Anomaly only'!K8</f>
        <v>1885</v>
      </c>
      <c r="AF8" s="5">
        <f>'Global Anomaly only'!L8</f>
        <v>-0.70200000000000007</v>
      </c>
      <c r="AG8" s="5">
        <f>'Global Anomaly only'!M8</f>
        <v>-0.64800000000000002</v>
      </c>
    </row>
    <row r="9" spans="1:33">
      <c r="Q9" s="9"/>
      <c r="R9" s="9"/>
      <c r="U9" s="8">
        <f>'Global Anomaly only'!A9</f>
        <v>1886</v>
      </c>
      <c r="V9" s="5">
        <f>'Global Anomaly only'!B9</f>
        <v>-0.45</v>
      </c>
      <c r="W9" s="5">
        <f>'Global Anomaly only'!C9</f>
        <v>-0.52920000000000011</v>
      </c>
      <c r="Z9" s="8">
        <f>'Global Anomaly only'!F9</f>
        <v>1886</v>
      </c>
      <c r="AA9" s="5">
        <f>'Global Anomaly only'!G9</f>
        <v>-0.19800000000000001</v>
      </c>
      <c r="AB9" s="5">
        <f>'Global Anomaly only'!H9</f>
        <v>-0.16920000000000002</v>
      </c>
      <c r="AE9" s="8">
        <f>'Global Anomaly only'!K9</f>
        <v>1886</v>
      </c>
      <c r="AF9" s="5">
        <f>'Global Anomaly only'!L9</f>
        <v>-0.57599999999999996</v>
      </c>
      <c r="AG9" s="5">
        <f>'Global Anomaly only'!M9</f>
        <v>-0.65159999999999996</v>
      </c>
    </row>
    <row r="10" spans="1:33">
      <c r="Q10" s="9"/>
      <c r="R10" s="9"/>
      <c r="U10" s="8">
        <f>'Global Anomaly only'!A10</f>
        <v>1887</v>
      </c>
      <c r="V10" s="5">
        <f>'Global Anomaly only'!B10</f>
        <v>-0.63</v>
      </c>
      <c r="W10" s="5">
        <f>'Global Anomaly only'!C10</f>
        <v>-0.47520000000000007</v>
      </c>
      <c r="Z10" s="8">
        <f>'Global Anomaly only'!F10</f>
        <v>1887</v>
      </c>
      <c r="AA10" s="5">
        <f>'Global Anomaly only'!G10</f>
        <v>-0.43200000000000005</v>
      </c>
      <c r="AB10" s="5">
        <f>'Global Anomaly only'!H10</f>
        <v>-0.11880000000000002</v>
      </c>
      <c r="AE10" s="8">
        <f>'Global Anomaly only'!K10</f>
        <v>1887</v>
      </c>
      <c r="AF10" s="5">
        <f>'Global Anomaly only'!L10</f>
        <v>-0.75600000000000001</v>
      </c>
      <c r="AG10" s="5">
        <f>'Global Anomaly only'!M10</f>
        <v>-0.56520000000000004</v>
      </c>
    </row>
    <row r="11" spans="1:33">
      <c r="A11">
        <f>'McMinnville OR all data'!A3</f>
        <v>1888</v>
      </c>
      <c r="B11" s="5">
        <f>'McMinnville OR all data'!N3</f>
        <v>35.222000000000001</v>
      </c>
      <c r="C11" s="5">
        <f>'McMinnville OR all data'!O3</f>
        <v>51.673999999999999</v>
      </c>
      <c r="D11" s="5">
        <f>'McMinnville OR all data'!P3</f>
        <v>62.006</v>
      </c>
      <c r="E11" s="5">
        <f>'McMinnville OR all data'!Q3</f>
        <v>52.394000000000005</v>
      </c>
      <c r="F11" s="5">
        <f>'McMinnville OR all data'!R3</f>
        <v>50.323999999999998</v>
      </c>
      <c r="G11" s="9"/>
      <c r="H11" s="5"/>
      <c r="I11" s="5"/>
      <c r="K11" s="8">
        <f>'Wichita KS all data'!A3</f>
        <v>1888</v>
      </c>
      <c r="L11" s="9"/>
      <c r="M11" s="9"/>
      <c r="N11" s="9">
        <f>'Wichita KS all data'!P3</f>
        <v>77.36</v>
      </c>
      <c r="O11" s="9">
        <f>'Wichita KS all data'!Q3</f>
        <v>54.86</v>
      </c>
      <c r="P11" s="9"/>
      <c r="Q11" s="9"/>
      <c r="R11" s="9"/>
      <c r="U11" s="8">
        <f>'Global Anomaly only'!A11</f>
        <v>1888</v>
      </c>
      <c r="V11" s="5">
        <f>'Global Anomaly only'!B11</f>
        <v>-0.48600000000000004</v>
      </c>
      <c r="W11" s="5">
        <f>'Global Anomaly only'!C11</f>
        <v>-0.50040000000000007</v>
      </c>
      <c r="Z11" s="8">
        <f>'Global Anomaly only'!F11</f>
        <v>1888</v>
      </c>
      <c r="AA11" s="5">
        <f>'Global Anomaly only'!G11</f>
        <v>5.4000000000000006E-2</v>
      </c>
      <c r="AB11" s="5">
        <f>'Global Anomaly only'!H11</f>
        <v>-0.24120000000000003</v>
      </c>
      <c r="AE11" s="8">
        <f>'Global Anomaly only'!K11</f>
        <v>1888</v>
      </c>
      <c r="AF11" s="5">
        <f>'Global Anomaly only'!L11</f>
        <v>-0.52200000000000002</v>
      </c>
      <c r="AG11" s="5">
        <f>'Global Anomaly only'!M11</f>
        <v>-0.56879999999999986</v>
      </c>
    </row>
    <row r="12" spans="1:33">
      <c r="A12">
        <f>'McMinnville OR all data'!A4</f>
        <v>1889</v>
      </c>
      <c r="B12" s="5">
        <f>'McMinnville OR all data'!N4</f>
        <v>41.18</v>
      </c>
      <c r="C12" s="5">
        <f>'McMinnville OR all data'!O4</f>
        <v>53.6</v>
      </c>
      <c r="D12" s="5">
        <f>'McMinnville OR all data'!P4</f>
        <v>65.12</v>
      </c>
      <c r="E12" s="5">
        <f>'McMinnville OR all data'!Q4</f>
        <v>52.7</v>
      </c>
      <c r="F12" s="5">
        <f>'McMinnville OR all data'!R4</f>
        <v>53.15</v>
      </c>
      <c r="G12" s="9"/>
      <c r="H12" s="5"/>
      <c r="I12" s="5"/>
      <c r="K12" s="8">
        <f>'Wichita KS all data'!A4</f>
        <v>1889</v>
      </c>
      <c r="L12" s="9">
        <f>'Wichita KS all data'!N4</f>
        <v>34.340000000000003</v>
      </c>
      <c r="M12" s="9">
        <f>'Wichita KS all data'!O4</f>
        <v>56.3</v>
      </c>
      <c r="N12" s="9">
        <f>'Wichita KS all data'!P4</f>
        <v>74.48</v>
      </c>
      <c r="O12" s="9">
        <f>'Wichita KS all data'!Q4</f>
        <v>54.14</v>
      </c>
      <c r="P12" s="9">
        <f>'Wichita KS all data'!R4</f>
        <v>54.787999999999997</v>
      </c>
      <c r="Q12" s="9"/>
      <c r="R12" s="9"/>
      <c r="U12" s="8">
        <f>'Global Anomaly only'!A12</f>
        <v>1889</v>
      </c>
      <c r="V12" s="5">
        <f>'Global Anomaly only'!B12</f>
        <v>-0.27</v>
      </c>
      <c r="W12" s="5">
        <f>'Global Anomaly only'!C12</f>
        <v>-0.50760000000000005</v>
      </c>
      <c r="Z12" s="8">
        <f>'Global Anomaly only'!F12</f>
        <v>1889</v>
      </c>
      <c r="AA12" s="5">
        <f>'Global Anomaly only'!G12</f>
        <v>7.1999999999999995E-2</v>
      </c>
      <c r="AB12" s="5">
        <f>'Global Anomaly only'!H12</f>
        <v>-0.252</v>
      </c>
      <c r="AE12" s="8">
        <f>'Global Anomaly only'!K12</f>
        <v>1889</v>
      </c>
      <c r="AF12" s="5">
        <f>'Global Anomaly only'!L12</f>
        <v>-0.27</v>
      </c>
      <c r="AG12" s="5">
        <f>'Global Anomaly only'!M12</f>
        <v>-0.54719999999999991</v>
      </c>
    </row>
    <row r="13" spans="1:33">
      <c r="A13">
        <f>'McMinnville OR all data'!A5</f>
        <v>1890</v>
      </c>
      <c r="B13" s="5">
        <f>'McMinnville OR all data'!N5</f>
        <v>34.933999999999997</v>
      </c>
      <c r="C13" s="5">
        <f>'McMinnville OR all data'!O5</f>
        <v>50.774000000000001</v>
      </c>
      <c r="D13" s="5">
        <f>'McMinnville OR all data'!P5</f>
        <v>61.88</v>
      </c>
      <c r="E13" s="5">
        <f>'McMinnville OR all data'!Q5</f>
        <v>52.034000000000006</v>
      </c>
      <c r="F13" s="5">
        <f>'McMinnville OR all data'!R5</f>
        <v>49.91</v>
      </c>
      <c r="G13" s="9"/>
      <c r="H13" s="5"/>
      <c r="I13" s="5"/>
      <c r="K13" s="8">
        <f>'Wichita KS all data'!A5</f>
        <v>1890</v>
      </c>
      <c r="L13" s="9">
        <f>'Wichita KS all data'!N5</f>
        <v>37.22</v>
      </c>
      <c r="M13" s="9">
        <f>'Wichita KS all data'!O5</f>
        <v>55.040000000000006</v>
      </c>
      <c r="N13" s="9">
        <f>'Wichita KS all data'!P5</f>
        <v>78.98</v>
      </c>
      <c r="O13" s="9">
        <f>'Wichita KS all data'!Q5</f>
        <v>56.66</v>
      </c>
      <c r="P13" s="9">
        <f>'Wichita KS all data'!R5</f>
        <v>56.948</v>
      </c>
      <c r="Q13" s="9"/>
      <c r="R13" s="9"/>
      <c r="U13" s="8">
        <f>'Global Anomaly only'!A13</f>
        <v>1890</v>
      </c>
      <c r="V13" s="5">
        <f>'Global Anomaly only'!B13</f>
        <v>-0.66600000000000004</v>
      </c>
      <c r="W13" s="5">
        <f>'Global Anomaly only'!C13</f>
        <v>-0.49680000000000002</v>
      </c>
      <c r="Z13" s="8">
        <f>'Global Anomaly only'!F13</f>
        <v>1890</v>
      </c>
      <c r="AA13" s="5">
        <f>'Global Anomaly only'!G13</f>
        <v>-0.70200000000000007</v>
      </c>
      <c r="AB13" s="5">
        <f>'Global Anomaly only'!H13</f>
        <v>-0.27</v>
      </c>
      <c r="AE13" s="8">
        <f>'Global Anomaly only'!K13</f>
        <v>1890</v>
      </c>
      <c r="AF13" s="5">
        <f>'Global Anomaly only'!L13</f>
        <v>-0.72</v>
      </c>
      <c r="AG13" s="5">
        <f>'Global Anomaly only'!M13</f>
        <v>-0.53279999999999994</v>
      </c>
    </row>
    <row r="14" spans="1:33">
      <c r="A14">
        <f>'McMinnville OR all data'!A6</f>
        <v>1891</v>
      </c>
      <c r="B14" s="5">
        <f>'McMinnville OR all data'!N6</f>
        <v>39.973999999999997</v>
      </c>
      <c r="C14" s="5">
        <f>'McMinnville OR all data'!O6</f>
        <v>50.665999999999997</v>
      </c>
      <c r="D14" s="5">
        <f>'McMinnville OR all data'!P6</f>
        <v>63.986000000000004</v>
      </c>
      <c r="E14" s="5">
        <f>'McMinnville OR all data'!Q6</f>
        <v>53.725999999999999</v>
      </c>
      <c r="F14" s="5">
        <f>'McMinnville OR all data'!R6</f>
        <v>52.088000000000001</v>
      </c>
      <c r="G14" s="9"/>
      <c r="H14" s="5"/>
      <c r="I14" s="5"/>
      <c r="K14" s="8">
        <f>'Wichita KS all data'!A6</f>
        <v>1891</v>
      </c>
      <c r="L14" s="9">
        <f>'Wichita KS all data'!N6</f>
        <v>35.42</v>
      </c>
      <c r="M14" s="9">
        <f>'Wichita KS all data'!O6</f>
        <v>52.879999999999995</v>
      </c>
      <c r="N14" s="9">
        <f>'Wichita KS all data'!P6</f>
        <v>74.12</v>
      </c>
      <c r="O14" s="9">
        <f>'Wichita KS all data'!Q6</f>
        <v>57.2</v>
      </c>
      <c r="P14" s="9">
        <f>'Wichita KS all data'!R6</f>
        <v>54.95</v>
      </c>
      <c r="Q14" s="9"/>
      <c r="R14" s="9"/>
      <c r="U14" s="8">
        <f>'Global Anomaly only'!A14</f>
        <v>1891</v>
      </c>
      <c r="V14" s="5">
        <f>'Global Anomaly only'!B14</f>
        <v>-0.48600000000000004</v>
      </c>
      <c r="W14" s="5">
        <f>'Global Anomaly only'!C14</f>
        <v>-0.51119999999999999</v>
      </c>
      <c r="Z14" s="8">
        <f>'Global Anomaly only'!F14</f>
        <v>1891</v>
      </c>
      <c r="AA14" s="5">
        <f>'Global Anomaly only'!G14</f>
        <v>-0.25200000000000006</v>
      </c>
      <c r="AB14" s="5">
        <f>'Global Anomaly only'!H14</f>
        <v>-0.40680000000000005</v>
      </c>
      <c r="AE14" s="8">
        <f>'Global Anomaly only'!K14</f>
        <v>1891</v>
      </c>
      <c r="AF14" s="5">
        <f>'Global Anomaly only'!L14</f>
        <v>-0.46799999999999997</v>
      </c>
      <c r="AG14" s="5">
        <f>'Global Anomaly only'!M14</f>
        <v>-0.56519999999999992</v>
      </c>
    </row>
    <row r="15" spans="1:33">
      <c r="A15">
        <f>'McMinnville OR all data'!A7</f>
        <v>1892</v>
      </c>
      <c r="B15" s="5">
        <f>'McMinnville OR all data'!N7</f>
        <v>40.225999999999999</v>
      </c>
      <c r="C15" s="5">
        <f>'McMinnville OR all data'!O7</f>
        <v>50.36</v>
      </c>
      <c r="D15" s="5">
        <f>'McMinnville OR all data'!P7</f>
        <v>63.014000000000003</v>
      </c>
      <c r="E15" s="5">
        <f>'McMinnville OR all data'!Q7</f>
        <v>53.006</v>
      </c>
      <c r="F15" s="5">
        <f>'McMinnville OR all data'!R7</f>
        <v>51.655999999999999</v>
      </c>
      <c r="G15" s="9"/>
      <c r="H15" s="5"/>
      <c r="I15" s="5"/>
      <c r="K15" s="8">
        <f>'Wichita KS all data'!A7</f>
        <v>1892</v>
      </c>
      <c r="L15" s="9">
        <f>'Wichita KS all data'!N7</f>
        <v>36.14</v>
      </c>
      <c r="M15" s="9">
        <f>'Wichita KS all data'!O7</f>
        <v>51.980000000000004</v>
      </c>
      <c r="N15" s="9">
        <f>'Wichita KS all data'!P7</f>
        <v>76.64</v>
      </c>
      <c r="O15" s="9">
        <f>'Wichita KS all data'!Q7</f>
        <v>58.46</v>
      </c>
      <c r="P15" s="9">
        <f>'Wichita KS all data'!R7</f>
        <v>55.778000000000006</v>
      </c>
      <c r="Q15" s="9"/>
      <c r="R15" s="9"/>
      <c r="U15" s="8">
        <f>'Global Anomaly only'!A15</f>
        <v>1892</v>
      </c>
      <c r="V15" s="5">
        <f>'Global Anomaly only'!B15</f>
        <v>-0.57599999999999996</v>
      </c>
      <c r="W15" s="5">
        <f>'Global Anomaly only'!C15</f>
        <v>-0.57600000000000018</v>
      </c>
      <c r="Z15" s="8">
        <f>'Global Anomaly only'!F15</f>
        <v>1892</v>
      </c>
      <c r="AA15" s="5">
        <f>'Global Anomaly only'!G15</f>
        <v>-0.52200000000000002</v>
      </c>
      <c r="AB15" s="5">
        <f>'Global Anomaly only'!H15</f>
        <v>-0.55800000000000005</v>
      </c>
      <c r="AE15" s="8">
        <f>'Global Anomaly only'!K15</f>
        <v>1892</v>
      </c>
      <c r="AF15" s="5">
        <f>'Global Anomaly only'!L15</f>
        <v>-0.68399999999999994</v>
      </c>
      <c r="AG15" s="5">
        <f>'Global Anomaly only'!M15</f>
        <v>-0.63360000000000005</v>
      </c>
    </row>
    <row r="16" spans="1:33">
      <c r="A16">
        <f>'McMinnville OR all data'!A8</f>
        <v>1893</v>
      </c>
      <c r="B16" s="5">
        <f>'McMinnville OR all data'!N8</f>
        <v>36.625999999999998</v>
      </c>
      <c r="C16" s="5">
        <f>'McMinnville OR all data'!O8</f>
        <v>47.893999999999998</v>
      </c>
      <c r="D16" s="5">
        <f>'McMinnville OR all data'!P8</f>
        <v>61.646000000000001</v>
      </c>
      <c r="E16" s="5">
        <f>'McMinnville OR all data'!Q8</f>
        <v>49.64</v>
      </c>
      <c r="F16" s="5">
        <f>'McMinnville OR all data'!R8</f>
        <v>48.956000000000003</v>
      </c>
      <c r="G16" s="9"/>
      <c r="H16" s="5"/>
      <c r="I16" s="5"/>
      <c r="K16" s="8">
        <f>'Wichita KS all data'!A8</f>
        <v>1893</v>
      </c>
      <c r="L16" s="9">
        <f>'Wichita KS all data'!N8</f>
        <v>29.84</v>
      </c>
      <c r="M16" s="9">
        <f>'Wichita KS all data'!O8</f>
        <v>55.22</v>
      </c>
      <c r="N16" s="9">
        <f>'Wichita KS all data'!P8</f>
        <v>76.819999999999993</v>
      </c>
      <c r="O16" s="9">
        <f>'Wichita KS all data'!Q8</f>
        <v>58.28</v>
      </c>
      <c r="P16" s="9">
        <f>'Wichita KS all data'!R8</f>
        <v>55.076000000000001</v>
      </c>
      <c r="Q16" s="9"/>
      <c r="R16" s="9"/>
      <c r="U16" s="8">
        <f>'Global Anomaly only'!A16</f>
        <v>1893</v>
      </c>
      <c r="V16" s="5">
        <f>'Global Anomaly only'!B16</f>
        <v>-0.55800000000000005</v>
      </c>
      <c r="W16" s="5">
        <f>'Global Anomaly only'!C16</f>
        <v>-0.54000000000000015</v>
      </c>
      <c r="Z16" s="8">
        <f>'Global Anomaly only'!F16</f>
        <v>1893</v>
      </c>
      <c r="AA16" s="5">
        <f>'Global Anomaly only'!G16</f>
        <v>-0.63</v>
      </c>
      <c r="AB16" s="5">
        <f>'Global Anomaly only'!H16</f>
        <v>-0.46080000000000004</v>
      </c>
      <c r="AE16" s="8">
        <f>'Global Anomaly only'!K16</f>
        <v>1893</v>
      </c>
      <c r="AF16" s="5">
        <f>'Global Anomaly only'!L16</f>
        <v>-0.68399999999999994</v>
      </c>
      <c r="AG16" s="5">
        <f>'Global Anomaly only'!M16</f>
        <v>-0.59760000000000002</v>
      </c>
    </row>
    <row r="17" spans="1:33">
      <c r="A17">
        <f>'McMinnville OR all data'!A9</f>
        <v>1894</v>
      </c>
      <c r="B17" s="5">
        <f>'McMinnville OR all data'!N9</f>
        <v>39.973999999999997</v>
      </c>
      <c r="C17" s="5">
        <f>'McMinnville OR all data'!O9</f>
        <v>49.225999999999999</v>
      </c>
      <c r="D17" s="5">
        <f>'McMinnville OR all data'!P9</f>
        <v>64.94</v>
      </c>
      <c r="E17" s="5">
        <f>'McMinnville OR all data'!Q9</f>
        <v>52.16</v>
      </c>
      <c r="F17" s="5">
        <f>'McMinnville OR all data'!R9</f>
        <v>51.584000000000003</v>
      </c>
      <c r="G17" s="9"/>
      <c r="H17" s="5"/>
      <c r="I17" s="5"/>
      <c r="K17" s="8">
        <f>'Wichita KS all data'!A9</f>
        <v>1894</v>
      </c>
      <c r="L17" s="9">
        <f>'Wichita KS all data'!N9</f>
        <v>33.26</v>
      </c>
      <c r="M17" s="9">
        <f>'Wichita KS all data'!O9</f>
        <v>58.46</v>
      </c>
      <c r="N17" s="9">
        <f>'Wichita KS all data'!P9</f>
        <v>77.539999999999992</v>
      </c>
      <c r="O17" s="9">
        <f>'Wichita KS all data'!Q9</f>
        <v>59.36</v>
      </c>
      <c r="P17" s="9">
        <f>'Wichita KS all data'!R9</f>
        <v>57.182000000000002</v>
      </c>
      <c r="Q17" s="9"/>
      <c r="R17" s="9"/>
      <c r="U17" s="8">
        <f>'Global Anomaly only'!A17</f>
        <v>1894</v>
      </c>
      <c r="V17" s="5">
        <f>'Global Anomaly only'!B17</f>
        <v>-0.59400000000000008</v>
      </c>
      <c r="W17" s="5">
        <f>'Global Anomaly only'!C17</f>
        <v>-0.50039999999999996</v>
      </c>
      <c r="Z17" s="8">
        <f>'Global Anomaly only'!F17</f>
        <v>1894</v>
      </c>
      <c r="AA17" s="5">
        <f>'Global Anomaly only'!G17</f>
        <v>-0.68399999999999994</v>
      </c>
      <c r="AB17" s="5">
        <f>'Global Anomaly only'!H17</f>
        <v>-0.38519999999999999</v>
      </c>
      <c r="AE17" s="8">
        <f>'Global Anomaly only'!K17</f>
        <v>1894</v>
      </c>
      <c r="AF17" s="5">
        <f>'Global Anomaly only'!L17</f>
        <v>-0.61199999999999999</v>
      </c>
      <c r="AG17" s="5">
        <f>'Global Anomaly only'!M17</f>
        <v>-0.57599999999999996</v>
      </c>
    </row>
    <row r="18" spans="1:33">
      <c r="A18">
        <f>'McMinnville OR all data'!A10</f>
        <v>1895</v>
      </c>
      <c r="B18" s="5">
        <f>'McMinnville OR all data'!N10</f>
        <v>39.200000000000003</v>
      </c>
      <c r="C18" s="5">
        <f>'McMinnville OR all data'!O10</f>
        <v>49.945999999999998</v>
      </c>
      <c r="D18" s="5">
        <f>'McMinnville OR all data'!P10</f>
        <v>64.165999999999997</v>
      </c>
      <c r="E18" s="5">
        <f>'McMinnville OR all data'!Q10</f>
        <v>50.54</v>
      </c>
      <c r="F18" s="5">
        <f>'McMinnville OR all data'!R10</f>
        <v>50.954000000000001</v>
      </c>
      <c r="G18" s="9"/>
      <c r="H18" s="5"/>
      <c r="I18" s="5"/>
      <c r="K18" s="8">
        <f>'Wichita KS all data'!A10</f>
        <v>1895</v>
      </c>
      <c r="L18" s="9">
        <f>'Wichita KS all data'!N10</f>
        <v>30.92</v>
      </c>
      <c r="M18" s="9">
        <f>'Wichita KS all data'!O10</f>
        <v>57.92</v>
      </c>
      <c r="N18" s="9">
        <f>'Wichita KS all data'!P10</f>
        <v>76.099999999999994</v>
      </c>
      <c r="O18" s="9">
        <f>'Wichita KS all data'!Q10</f>
        <v>57.74</v>
      </c>
      <c r="P18" s="9">
        <f>'Wichita KS all data'!R10</f>
        <v>55.688000000000002</v>
      </c>
      <c r="Q18" s="9"/>
      <c r="R18" s="9"/>
      <c r="U18" s="8">
        <f>'Global Anomaly only'!A18</f>
        <v>1895</v>
      </c>
      <c r="V18" s="5">
        <f>'Global Anomaly only'!B18</f>
        <v>-0.48600000000000004</v>
      </c>
      <c r="W18" s="5">
        <f>'Global Anomaly only'!C18</f>
        <v>-0.42840000000000006</v>
      </c>
      <c r="Z18" s="8">
        <f>'Global Anomaly only'!F18</f>
        <v>1895</v>
      </c>
      <c r="AA18" s="5">
        <f>'Global Anomaly only'!G18</f>
        <v>-0.21600000000000003</v>
      </c>
      <c r="AB18" s="5">
        <f>'Global Anomaly only'!H18</f>
        <v>-0.23759999999999998</v>
      </c>
      <c r="AE18" s="8">
        <f>'Global Anomaly only'!K18</f>
        <v>1895</v>
      </c>
      <c r="AF18" s="5">
        <f>'Global Anomaly only'!L18</f>
        <v>-0.54</v>
      </c>
      <c r="AG18" s="5">
        <f>'Global Anomaly only'!M18</f>
        <v>-0.48959999999999998</v>
      </c>
    </row>
    <row r="19" spans="1:33">
      <c r="A19">
        <f>'McMinnville OR all data'!A11</f>
        <v>1896</v>
      </c>
      <c r="B19" s="5">
        <f>'McMinnville OR all data'!N11</f>
        <v>41.72</v>
      </c>
      <c r="C19" s="5">
        <f>'McMinnville OR all data'!O11</f>
        <v>47.426000000000002</v>
      </c>
      <c r="D19" s="5">
        <f>'McMinnville OR all data'!P11</f>
        <v>65.48</v>
      </c>
      <c r="E19" s="5">
        <f>'McMinnville OR all data'!Q11</f>
        <v>50.414000000000001</v>
      </c>
      <c r="F19" s="5">
        <f>'McMinnville OR all data'!R11</f>
        <v>51.26</v>
      </c>
      <c r="G19" s="9"/>
      <c r="H19" s="5"/>
      <c r="I19" s="5"/>
      <c r="K19" s="8">
        <f>'Wichita KS all data'!A11</f>
        <v>1896</v>
      </c>
      <c r="L19" s="9">
        <f>'Wichita KS all data'!N11</f>
        <v>37.22</v>
      </c>
      <c r="M19" s="9">
        <f>'Wichita KS all data'!O11</f>
        <v>59</v>
      </c>
      <c r="N19" s="9">
        <f>'Wichita KS all data'!P11</f>
        <v>78.080000000000013</v>
      </c>
      <c r="O19" s="9">
        <f>'Wichita KS all data'!Q11</f>
        <v>55.58</v>
      </c>
      <c r="P19" s="9">
        <f>'Wichita KS all data'!R11</f>
        <v>57.451999999999998</v>
      </c>
      <c r="Q19" s="9"/>
      <c r="R19" s="9"/>
      <c r="U19" s="8">
        <f>'Global Anomaly only'!A19</f>
        <v>1896</v>
      </c>
      <c r="V19" s="5">
        <f>'Global Anomaly only'!B19</f>
        <v>-0.28799999999999998</v>
      </c>
      <c r="W19" s="5">
        <f>'Global Anomaly only'!C19</f>
        <v>-0.4032</v>
      </c>
      <c r="Z19" s="8">
        <f>'Global Anomaly only'!F19</f>
        <v>1896</v>
      </c>
      <c r="AA19" s="5">
        <f>'Global Anomaly only'!G19</f>
        <v>0.12600000000000003</v>
      </c>
      <c r="AB19" s="5">
        <f>'Global Anomaly only'!H19</f>
        <v>-0.17279999999999998</v>
      </c>
      <c r="AE19" s="8">
        <f>'Global Anomaly only'!K19</f>
        <v>1896</v>
      </c>
      <c r="AF19" s="5">
        <f>'Global Anomaly only'!L19</f>
        <v>-0.36</v>
      </c>
      <c r="AG19" s="5">
        <f>'Global Anomaly only'!M19</f>
        <v>-0.43920000000000003</v>
      </c>
    </row>
    <row r="20" spans="1:33">
      <c r="A20">
        <f>'McMinnville OR all data'!A12</f>
        <v>1897</v>
      </c>
      <c r="B20" s="5">
        <f>'McMinnville OR all data'!N12</f>
        <v>41.414000000000001</v>
      </c>
      <c r="C20" s="5">
        <f>'McMinnville OR all data'!O12</f>
        <v>51.08</v>
      </c>
      <c r="D20" s="5">
        <f>'McMinnville OR all data'!P12</f>
        <v>65.12</v>
      </c>
      <c r="E20" s="5">
        <f>'McMinnville OR all data'!Q12</f>
        <v>51.62</v>
      </c>
      <c r="F20" s="5">
        <f>'McMinnville OR all data'!R12</f>
        <v>52.304000000000002</v>
      </c>
      <c r="G20" s="9"/>
      <c r="H20" s="5"/>
      <c r="I20" s="5"/>
      <c r="K20" s="8">
        <f>'Wichita KS all data'!A12</f>
        <v>1897</v>
      </c>
      <c r="L20" s="9">
        <f>'Wichita KS all data'!N12</f>
        <v>36.32</v>
      </c>
      <c r="M20" s="9">
        <f>'Wichita KS all data'!O12</f>
        <v>55.58</v>
      </c>
      <c r="N20" s="9">
        <f>'Wichita KS all data'!P12</f>
        <v>78.800000000000011</v>
      </c>
      <c r="O20" s="9">
        <f>'Wichita KS all data'!Q12</f>
        <v>61.519999999999996</v>
      </c>
      <c r="P20" s="9">
        <f>'Wichita KS all data'!R12</f>
        <v>58.082000000000001</v>
      </c>
      <c r="Q20" s="9"/>
      <c r="R20" s="9"/>
      <c r="U20" s="8">
        <f>'Global Anomaly only'!A20</f>
        <v>1897</v>
      </c>
      <c r="V20" s="5">
        <f>'Global Anomaly only'!B20</f>
        <v>-0.21600000000000003</v>
      </c>
      <c r="W20" s="5">
        <f>'Global Anomaly only'!C20</f>
        <v>-0.34560000000000002</v>
      </c>
      <c r="Z20" s="8">
        <f>'Global Anomaly only'!F20</f>
        <v>1897</v>
      </c>
      <c r="AA20" s="5">
        <f>'Global Anomaly only'!G20</f>
        <v>0.21600000000000003</v>
      </c>
      <c r="AB20" s="5">
        <f>'Global Anomaly only'!H20</f>
        <v>-5.0399999999999986E-2</v>
      </c>
      <c r="AE20" s="8">
        <f>'Global Anomaly only'!K20</f>
        <v>1897</v>
      </c>
      <c r="AF20" s="5">
        <f>'Global Anomaly only'!L20</f>
        <v>-0.25200000000000006</v>
      </c>
      <c r="AG20" s="5">
        <f>'Global Anomaly only'!M20</f>
        <v>-0.37080000000000002</v>
      </c>
    </row>
    <row r="21" spans="1:33">
      <c r="A21">
        <f>'McMinnville OR all data'!A13</f>
        <v>1898</v>
      </c>
      <c r="B21" s="5">
        <f>'McMinnville OR all data'!N13</f>
        <v>41.774000000000001</v>
      </c>
      <c r="C21" s="5">
        <f>'McMinnville OR all data'!O13</f>
        <v>50.054000000000002</v>
      </c>
      <c r="D21" s="5">
        <f>'McMinnville OR all data'!P13</f>
        <v>65.12</v>
      </c>
      <c r="E21" s="5">
        <f>'McMinnville OR all data'!Q13</f>
        <v>51.8</v>
      </c>
      <c r="F21" s="5">
        <f>'McMinnville OR all data'!R13</f>
        <v>52.195999999999998</v>
      </c>
      <c r="G21" s="9"/>
      <c r="H21" s="5"/>
      <c r="I21" s="5"/>
      <c r="K21" s="8">
        <f>'Wichita KS all data'!A13</f>
        <v>1898</v>
      </c>
      <c r="L21" s="9">
        <f>'Wichita KS all data'!N13</f>
        <v>35.06</v>
      </c>
      <c r="M21" s="9">
        <f>'Wichita KS all data'!O13</f>
        <v>54.68</v>
      </c>
      <c r="N21" s="9">
        <f>'Wichita KS all data'!P13</f>
        <v>76.819999999999993</v>
      </c>
      <c r="O21" s="9">
        <f>'Wichita KS all data'!Q13</f>
        <v>56.480000000000004</v>
      </c>
      <c r="P21" s="9">
        <f>'Wichita KS all data'!R13</f>
        <v>55.76</v>
      </c>
      <c r="Q21" s="9"/>
      <c r="R21" s="9"/>
      <c r="U21" s="8">
        <f>'Global Anomaly only'!A21</f>
        <v>1898</v>
      </c>
      <c r="V21" s="5">
        <f>'Global Anomaly only'!B21</f>
        <v>-0.43200000000000005</v>
      </c>
      <c r="W21" s="5">
        <f>'Global Anomaly only'!C21</f>
        <v>-0.28079999999999999</v>
      </c>
      <c r="Z21" s="8">
        <f>'Global Anomaly only'!F21</f>
        <v>1898</v>
      </c>
      <c r="AA21" s="5">
        <f>'Global Anomaly only'!G21</f>
        <v>-0.30599999999999999</v>
      </c>
      <c r="AB21" s="5">
        <f>'Global Anomaly only'!H21</f>
        <v>5.0400000000000014E-2</v>
      </c>
      <c r="AE21" s="8">
        <f>'Global Anomaly only'!K21</f>
        <v>1898</v>
      </c>
      <c r="AF21" s="5">
        <f>'Global Anomaly only'!L21</f>
        <v>-0.43200000000000005</v>
      </c>
      <c r="AG21" s="5">
        <f>'Global Anomaly only'!M21</f>
        <v>-0.29159999999999997</v>
      </c>
    </row>
    <row r="22" spans="1:33">
      <c r="A22">
        <f>'McMinnville OR all data'!A14</f>
        <v>1899</v>
      </c>
      <c r="B22" s="5">
        <f>'McMinnville OR all data'!N14</f>
        <v>39.253999999999998</v>
      </c>
      <c r="C22" s="5">
        <f>'McMinnville OR all data'!O14</f>
        <v>47.353999999999999</v>
      </c>
      <c r="D22" s="5">
        <f>'McMinnville OR all data'!P14</f>
        <v>60.98</v>
      </c>
      <c r="E22" s="5">
        <f>'McMinnville OR all data'!Q14</f>
        <v>54.014000000000003</v>
      </c>
      <c r="F22" s="5">
        <f>'McMinnville OR all data'!R14</f>
        <v>50.414000000000001</v>
      </c>
      <c r="G22" s="9"/>
      <c r="H22" s="5"/>
      <c r="I22" s="5"/>
      <c r="K22" s="8">
        <f>'Wichita KS all data'!A14</f>
        <v>1899</v>
      </c>
      <c r="L22" s="9">
        <f>'Wichita KS all data'!N14</f>
        <v>27.86</v>
      </c>
      <c r="M22" s="9">
        <f>'Wichita KS all data'!O14</f>
        <v>54.5</v>
      </c>
      <c r="N22" s="9">
        <f>'Wichita KS all data'!P14</f>
        <v>77.539999999999992</v>
      </c>
      <c r="O22" s="9">
        <f>'Wichita KS all data'!Q14</f>
        <v>61.7</v>
      </c>
      <c r="P22" s="9">
        <f>'Wichita KS all data'!R14</f>
        <v>55.400000000000006</v>
      </c>
      <c r="Q22" s="9"/>
      <c r="R22" s="9"/>
      <c r="U22" s="8">
        <f>'Global Anomaly only'!A22</f>
        <v>1899</v>
      </c>
      <c r="V22" s="5">
        <f>'Global Anomaly only'!B22</f>
        <v>-0.30599999999999999</v>
      </c>
      <c r="W22" s="5">
        <f>'Global Anomaly only'!C22</f>
        <v>-0.2772</v>
      </c>
      <c r="Z22" s="8">
        <f>'Global Anomaly only'!F22</f>
        <v>1899</v>
      </c>
      <c r="AA22" s="5">
        <f>'Global Anomaly only'!G22</f>
        <v>-7.1999999999999995E-2</v>
      </c>
      <c r="AB22" s="5">
        <f>'Global Anomaly only'!H22</f>
        <v>1.44E-2</v>
      </c>
      <c r="AE22" s="8">
        <f>'Global Anomaly only'!K22</f>
        <v>1899</v>
      </c>
      <c r="AF22" s="5">
        <f>'Global Anomaly only'!L22</f>
        <v>-0.27</v>
      </c>
      <c r="AG22" s="5">
        <f>'Global Anomaly only'!M22</f>
        <v>-0.25559999999999999</v>
      </c>
    </row>
    <row r="23" spans="1:33">
      <c r="A23">
        <f>'McMinnville OR all data'!A15</f>
        <v>1900</v>
      </c>
      <c r="B23" s="5">
        <f>'McMinnville OR all data'!N15</f>
        <v>42.206000000000003</v>
      </c>
      <c r="C23" s="5">
        <f>'McMinnville OR all data'!O15</f>
        <v>52.394000000000005</v>
      </c>
      <c r="D23" s="5">
        <f>'McMinnville OR all data'!P15</f>
        <v>63.14</v>
      </c>
      <c r="E23" s="5">
        <f>'McMinnville OR all data'!Q15</f>
        <v>51.134</v>
      </c>
      <c r="F23" s="5">
        <f>'McMinnville OR all data'!R15</f>
        <v>52.213999999999999</v>
      </c>
      <c r="G23" s="9"/>
      <c r="H23" s="5"/>
      <c r="I23" s="5"/>
      <c r="K23" s="8">
        <f>'Wichita KS all data'!A15</f>
        <v>1900</v>
      </c>
      <c r="L23" s="9">
        <f>'Wichita KS all data'!N15</f>
        <v>33.44</v>
      </c>
      <c r="M23" s="9">
        <f>'Wichita KS all data'!O15</f>
        <v>56.3</v>
      </c>
      <c r="N23" s="9">
        <f>'Wichita KS all data'!P15</f>
        <v>78.62</v>
      </c>
      <c r="O23" s="9">
        <f>'Wichita KS all data'!Q15</f>
        <v>59.900000000000006</v>
      </c>
      <c r="P23" s="9">
        <f>'Wichita KS all data'!R15</f>
        <v>57.091999999999999</v>
      </c>
      <c r="Q23" s="9"/>
      <c r="R23" s="9"/>
      <c r="U23" s="8">
        <f>'Global Anomaly only'!A23</f>
        <v>1900</v>
      </c>
      <c r="V23" s="5">
        <f>'Global Anomaly only'!B23</f>
        <v>-0.16199999999999998</v>
      </c>
      <c r="W23" s="5">
        <f>'Global Anomaly only'!C23</f>
        <v>-0.33119999999999999</v>
      </c>
      <c r="Z23" s="8">
        <f>'Global Anomaly only'!F23</f>
        <v>1900</v>
      </c>
      <c r="AA23" s="5">
        <f>'Global Anomaly only'!G23</f>
        <v>0.28799999999999998</v>
      </c>
      <c r="AB23" s="5">
        <f>'Global Anomaly only'!H23</f>
        <v>-2.5200000000000007E-2</v>
      </c>
      <c r="AE23" s="8">
        <f>'Global Anomaly only'!K23</f>
        <v>1900</v>
      </c>
      <c r="AF23" s="5">
        <f>'Global Anomaly only'!L23</f>
        <v>-0.14399999999999999</v>
      </c>
      <c r="AG23" s="5">
        <f>'Global Anomaly only'!M23</f>
        <v>-0.31320000000000003</v>
      </c>
    </row>
    <row r="24" spans="1:33">
      <c r="A24">
        <f>'McMinnville OR all data'!A16</f>
        <v>1901</v>
      </c>
      <c r="B24" s="5">
        <f>'McMinnville OR all data'!N16</f>
        <v>41.54</v>
      </c>
      <c r="C24" s="5">
        <f>'McMinnville OR all data'!O16</f>
        <v>49.585999999999999</v>
      </c>
      <c r="D24" s="5">
        <f>'McMinnville OR all data'!P16</f>
        <v>61.826000000000001</v>
      </c>
      <c r="E24" s="5">
        <f>'McMinnville OR all data'!Q16</f>
        <v>54.14</v>
      </c>
      <c r="F24" s="5">
        <f>'McMinnville OR all data'!R16</f>
        <v>51.764000000000003</v>
      </c>
      <c r="G24" s="9"/>
      <c r="H24" s="5"/>
      <c r="I24" s="5"/>
      <c r="K24" s="8">
        <f>'Wichita KS all data'!A16</f>
        <v>1901</v>
      </c>
      <c r="L24" s="9">
        <f>'Wichita KS all data'!N16</f>
        <v>34.520000000000003</v>
      </c>
      <c r="M24" s="9">
        <f>'Wichita KS all data'!O16</f>
        <v>54.68</v>
      </c>
      <c r="N24" s="9">
        <f>'Wichita KS all data'!P16</f>
        <v>81.5</v>
      </c>
      <c r="O24" s="9">
        <f>'Wichita KS all data'!Q16</f>
        <v>60.08</v>
      </c>
      <c r="P24" s="9">
        <f>'Wichita KS all data'!R16</f>
        <v>57.704000000000001</v>
      </c>
      <c r="Q24" s="9"/>
      <c r="R24" s="9"/>
      <c r="U24" s="8">
        <f>'Global Anomaly only'!A24</f>
        <v>1901</v>
      </c>
      <c r="V24" s="5">
        <f>'Global Anomaly only'!B24</f>
        <v>-0.27</v>
      </c>
      <c r="W24" s="5">
        <f>'Global Anomaly only'!C24</f>
        <v>-0.35639999999999999</v>
      </c>
      <c r="Z24" s="8">
        <f>'Global Anomaly only'!F24</f>
        <v>1901</v>
      </c>
      <c r="AA24" s="5">
        <f>'Global Anomaly only'!G24</f>
        <v>-5.4000000000000006E-2</v>
      </c>
      <c r="AB24" s="5">
        <f>'Global Anomaly only'!H24</f>
        <v>-2.5200000000000007E-2</v>
      </c>
      <c r="AE24" s="8">
        <f>'Global Anomaly only'!K24</f>
        <v>1901</v>
      </c>
      <c r="AF24" s="5">
        <f>'Global Anomaly only'!L24</f>
        <v>-0.18</v>
      </c>
      <c r="AG24" s="5">
        <f>'Global Anomaly only'!M24</f>
        <v>-0.32760000000000006</v>
      </c>
    </row>
    <row r="25" spans="1:33">
      <c r="A25">
        <f>'McMinnville OR all data'!A17</f>
        <v>1902</v>
      </c>
      <c r="B25" s="5">
        <f>'McMinnville OR all data'!N17</f>
        <v>41.36</v>
      </c>
      <c r="C25" s="5">
        <f>'McMinnville OR all data'!O17</f>
        <v>49.585999999999999</v>
      </c>
      <c r="D25" s="5">
        <f>'McMinnville OR all data'!P17</f>
        <v>62.186</v>
      </c>
      <c r="E25" s="5">
        <f>'McMinnville OR all data'!Q17</f>
        <v>52.286000000000001</v>
      </c>
      <c r="F25" s="5">
        <f>'McMinnville OR all data'!R17</f>
        <v>51.35</v>
      </c>
      <c r="G25" s="9"/>
      <c r="H25" s="5"/>
      <c r="I25" s="5"/>
      <c r="K25" s="8">
        <f>'Wichita KS all data'!A17</f>
        <v>1902</v>
      </c>
      <c r="L25" s="9">
        <f>'Wichita KS all data'!N17</f>
        <v>30.92</v>
      </c>
      <c r="M25" s="9">
        <f>'Wichita KS all data'!O17</f>
        <v>57.74</v>
      </c>
      <c r="N25" s="9">
        <f>'Wichita KS all data'!P17</f>
        <v>76.819999999999993</v>
      </c>
      <c r="O25" s="9">
        <f>'Wichita KS all data'!Q17</f>
        <v>57.92</v>
      </c>
      <c r="P25" s="9">
        <f>'Wichita KS all data'!R17</f>
        <v>55.867999999999995</v>
      </c>
      <c r="Q25" s="9"/>
      <c r="R25" s="9"/>
      <c r="U25" s="8">
        <f>'Global Anomaly only'!A25</f>
        <v>1902</v>
      </c>
      <c r="V25" s="5">
        <f>'Global Anomaly only'!B25</f>
        <v>-0.48600000000000004</v>
      </c>
      <c r="W25" s="5">
        <f>'Global Anomaly only'!C25</f>
        <v>-0.41760000000000003</v>
      </c>
      <c r="Z25" s="8">
        <f>'Global Anomaly only'!F25</f>
        <v>1902</v>
      </c>
      <c r="AA25" s="5">
        <f>'Global Anomaly only'!G25</f>
        <v>1.7999999999999999E-2</v>
      </c>
      <c r="AB25" s="5">
        <f>'Global Anomaly only'!H25</f>
        <v>-0.10800000000000001</v>
      </c>
      <c r="AE25" s="8">
        <f>'Global Anomaly only'!K25</f>
        <v>1902</v>
      </c>
      <c r="AF25" s="5">
        <f>'Global Anomaly only'!L25</f>
        <v>-0.54</v>
      </c>
      <c r="AG25" s="5">
        <f>'Global Anomaly only'!M25</f>
        <v>-0.39240000000000003</v>
      </c>
    </row>
    <row r="26" spans="1:33">
      <c r="A26">
        <f>'McMinnville OR all data'!A18</f>
        <v>1903</v>
      </c>
      <c r="B26" s="5">
        <f>'McMinnville OR all data'!N18</f>
        <v>38.966000000000001</v>
      </c>
      <c r="C26" s="5">
        <f>'McMinnville OR all data'!O18</f>
        <v>48.073999999999998</v>
      </c>
      <c r="D26" s="5">
        <f>'McMinnville OR all data'!P18</f>
        <v>63.32</v>
      </c>
      <c r="E26" s="5">
        <f>'McMinnville OR all data'!Q18</f>
        <v>52.034000000000006</v>
      </c>
      <c r="F26" s="5">
        <f>'McMinnville OR all data'!R18</f>
        <v>50.594000000000001</v>
      </c>
      <c r="G26" s="9"/>
      <c r="H26" s="5"/>
      <c r="I26" s="5"/>
      <c r="K26" s="8">
        <f>'Wichita KS all data'!A18</f>
        <v>1903</v>
      </c>
      <c r="L26" s="9">
        <f>'Wichita KS all data'!N18</f>
        <v>31.64</v>
      </c>
      <c r="M26" s="9">
        <f>'Wichita KS all data'!O18</f>
        <v>55.040000000000006</v>
      </c>
      <c r="N26" s="9">
        <f>'Wichita KS all data'!P18</f>
        <v>75.38</v>
      </c>
      <c r="O26" s="9">
        <f>'Wichita KS all data'!Q18</f>
        <v>56.84</v>
      </c>
      <c r="P26" s="9">
        <f>'Wichita KS all data'!R18</f>
        <v>54.769999999999996</v>
      </c>
      <c r="Q26" s="9"/>
      <c r="R26" s="9"/>
      <c r="U26" s="8">
        <f>'Global Anomaly only'!A26</f>
        <v>1903</v>
      </c>
      <c r="V26" s="5">
        <f>'Global Anomaly only'!B26</f>
        <v>-0.55800000000000005</v>
      </c>
      <c r="W26" s="5">
        <f>'Global Anomaly only'!C26</f>
        <v>-0.47160000000000002</v>
      </c>
      <c r="Z26" s="8">
        <f>'Global Anomaly only'!F26</f>
        <v>1903</v>
      </c>
      <c r="AA26" s="5">
        <f>'Global Anomaly only'!G26</f>
        <v>-0.30599999999999999</v>
      </c>
      <c r="AB26" s="5">
        <f>'Global Anomaly only'!H26</f>
        <v>-0.17640000000000003</v>
      </c>
      <c r="AE26" s="8">
        <f>'Global Anomaly only'!K26</f>
        <v>1903</v>
      </c>
      <c r="AF26" s="5">
        <f>'Global Anomaly only'!L26</f>
        <v>-0.50400000000000011</v>
      </c>
      <c r="AG26" s="5">
        <f>'Global Anomaly only'!M26</f>
        <v>-0.44280000000000008</v>
      </c>
    </row>
    <row r="27" spans="1:33">
      <c r="A27">
        <f>'McMinnville OR all data'!A19</f>
        <v>1904</v>
      </c>
      <c r="B27" s="5">
        <f>'McMinnville OR all data'!N19</f>
        <v>38.786000000000001</v>
      </c>
      <c r="C27" s="5">
        <f>'McMinnville OR all data'!O19</f>
        <v>49.334000000000003</v>
      </c>
      <c r="D27" s="5">
        <f>'McMinnville OR all data'!P19</f>
        <v>64.885999999999996</v>
      </c>
      <c r="E27" s="5">
        <f>'McMinnville OR all data'!Q19</f>
        <v>54.194000000000003</v>
      </c>
      <c r="F27" s="5">
        <f>'McMinnville OR all data'!R19</f>
        <v>51.8</v>
      </c>
      <c r="G27" s="9"/>
      <c r="H27" s="5"/>
      <c r="I27" s="5"/>
      <c r="K27" s="8">
        <f>'Wichita KS all data'!A19</f>
        <v>1904</v>
      </c>
      <c r="L27" s="9">
        <f>'Wichita KS all data'!N19</f>
        <v>34.880000000000003</v>
      </c>
      <c r="M27" s="9">
        <f>'Wichita KS all data'!O19</f>
        <v>55.040000000000006</v>
      </c>
      <c r="N27" s="9">
        <f>'Wichita KS all data'!P19</f>
        <v>74.84</v>
      </c>
      <c r="O27" s="9">
        <f>'Wichita KS all data'!Q19</f>
        <v>61.16</v>
      </c>
      <c r="P27" s="9">
        <f>'Wichita KS all data'!R19</f>
        <v>56.462000000000003</v>
      </c>
      <c r="Q27" s="9"/>
      <c r="R27" s="9"/>
      <c r="U27" s="8">
        <f>'Global Anomaly only'!A27</f>
        <v>1904</v>
      </c>
      <c r="V27" s="5">
        <f>'Global Anomaly only'!B27</f>
        <v>-0.61199999999999999</v>
      </c>
      <c r="W27" s="5">
        <f>'Global Anomaly only'!C27</f>
        <v>-0.48959999999999998</v>
      </c>
      <c r="Z27" s="8">
        <f>'Global Anomaly only'!F27</f>
        <v>1904</v>
      </c>
      <c r="AA27" s="5">
        <f>'Global Anomaly only'!G27</f>
        <v>-0.48600000000000004</v>
      </c>
      <c r="AB27" s="5">
        <f>'Global Anomaly only'!H27</f>
        <v>-0.19800000000000001</v>
      </c>
      <c r="AE27" s="8">
        <f>'Global Anomaly only'!K27</f>
        <v>1904</v>
      </c>
      <c r="AF27" s="5">
        <f>'Global Anomaly only'!L27</f>
        <v>-0.59400000000000008</v>
      </c>
      <c r="AG27" s="5">
        <f>'Global Anomaly only'!M27</f>
        <v>-0.46080000000000004</v>
      </c>
    </row>
    <row r="28" spans="1:33">
      <c r="A28">
        <f>'McMinnville OR all data'!A20</f>
        <v>1905</v>
      </c>
      <c r="B28" s="5">
        <f>'McMinnville OR all data'!N20</f>
        <v>40.153999999999996</v>
      </c>
      <c r="C28" s="5">
        <f>'McMinnville OR all data'!O20</f>
        <v>51.385999999999996</v>
      </c>
      <c r="D28" s="5">
        <f>'McMinnville OR all data'!P20</f>
        <v>64.093999999999994</v>
      </c>
      <c r="E28" s="5">
        <f>'McMinnville OR all data'!Q20</f>
        <v>50.665999999999997</v>
      </c>
      <c r="F28" s="5">
        <f>'McMinnville OR all data'!R20</f>
        <v>51.584000000000003</v>
      </c>
      <c r="G28" s="9"/>
      <c r="H28" s="5"/>
      <c r="I28" s="5"/>
      <c r="K28" s="8">
        <f>'Wichita KS all data'!A20</f>
        <v>1905</v>
      </c>
      <c r="L28" s="9">
        <f>'Wichita KS all data'!N20</f>
        <v>26.6</v>
      </c>
      <c r="M28" s="9">
        <f>'Wichita KS all data'!O20</f>
        <v>57.379999999999995</v>
      </c>
      <c r="N28" s="9">
        <f>'Wichita KS all data'!P20</f>
        <v>77.36</v>
      </c>
      <c r="O28" s="9">
        <f>'Wichita KS all data'!Q20</f>
        <v>58.64</v>
      </c>
      <c r="P28" s="9">
        <f>'Wichita KS all data'!R20</f>
        <v>55.021999999999998</v>
      </c>
      <c r="Q28" s="9"/>
      <c r="R28" s="9"/>
      <c r="U28" s="8">
        <f>'Global Anomaly only'!A28</f>
        <v>1905</v>
      </c>
      <c r="V28" s="5">
        <f>'Global Anomaly only'!B28</f>
        <v>-0.43200000000000005</v>
      </c>
      <c r="W28" s="5">
        <f>'Global Anomaly only'!C28</f>
        <v>-0.5292</v>
      </c>
      <c r="Z28" s="8">
        <f>'Global Anomaly only'!F28</f>
        <v>1905</v>
      </c>
      <c r="AA28" s="5">
        <f>'Global Anomaly only'!G28</f>
        <v>-5.4000000000000006E-2</v>
      </c>
      <c r="AB28" s="5">
        <f>'Global Anomaly only'!H28</f>
        <v>-0.28799999999999998</v>
      </c>
      <c r="AE28" s="8">
        <f>'Global Anomaly only'!K28</f>
        <v>1905</v>
      </c>
      <c r="AF28" s="5">
        <f>'Global Anomaly only'!L28</f>
        <v>-0.39600000000000002</v>
      </c>
      <c r="AG28" s="5">
        <f>'Global Anomaly only'!M28</f>
        <v>-0.50400000000000011</v>
      </c>
    </row>
    <row r="29" spans="1:33">
      <c r="A29">
        <f>'McMinnville OR all data'!A21</f>
        <v>1906</v>
      </c>
      <c r="B29" s="5">
        <f>'McMinnville OR all data'!N21</f>
        <v>40.334000000000003</v>
      </c>
      <c r="C29" s="5">
        <f>'McMinnville OR all data'!O21</f>
        <v>48.542000000000002</v>
      </c>
      <c r="D29" s="5">
        <f>'McMinnville OR all data'!P21</f>
        <v>65.3</v>
      </c>
      <c r="E29" s="5">
        <f>'McMinnville OR all data'!Q21</f>
        <v>52.646000000000001</v>
      </c>
      <c r="F29" s="5">
        <f>'McMinnville OR all data'!R21</f>
        <v>51.71</v>
      </c>
      <c r="G29" s="9"/>
      <c r="H29" s="5"/>
      <c r="I29" s="5"/>
      <c r="K29" s="8">
        <f>'Wichita KS all data'!A21</f>
        <v>1906</v>
      </c>
      <c r="L29" s="9">
        <f>'Wichita KS all data'!N21</f>
        <v>36.14</v>
      </c>
      <c r="M29" s="9">
        <f>'Wichita KS all data'!O21</f>
        <v>53.6</v>
      </c>
      <c r="N29" s="9">
        <f>'Wichita KS all data'!P21</f>
        <v>75.02</v>
      </c>
      <c r="O29" s="9">
        <f>'Wichita KS all data'!Q21</f>
        <v>56.480000000000004</v>
      </c>
      <c r="P29" s="9">
        <f>'Wichita KS all data'!R21</f>
        <v>55.256</v>
      </c>
      <c r="Q29" s="9"/>
      <c r="R29" s="9"/>
      <c r="U29" s="8">
        <f>'Global Anomaly only'!A29</f>
        <v>1906</v>
      </c>
      <c r="V29" s="5">
        <f>'Global Anomaly only'!B29</f>
        <v>-0.36</v>
      </c>
      <c r="W29" s="5">
        <f>'Global Anomaly only'!C29</f>
        <v>-0.54</v>
      </c>
      <c r="Z29" s="8">
        <f>'Global Anomaly only'!F29</f>
        <v>1906</v>
      </c>
      <c r="AA29" s="5">
        <f>'Global Anomaly only'!G29</f>
        <v>-0.16199999999999998</v>
      </c>
      <c r="AB29" s="5">
        <f>'Global Anomaly only'!H29</f>
        <v>-0.33479999999999999</v>
      </c>
      <c r="AE29" s="8">
        <f>'Global Anomaly only'!K29</f>
        <v>1906</v>
      </c>
      <c r="AF29" s="5">
        <f>'Global Anomaly only'!L29</f>
        <v>-0.27</v>
      </c>
      <c r="AG29" s="5">
        <f>'Global Anomaly only'!M29</f>
        <v>-0.51839999999999997</v>
      </c>
    </row>
    <row r="30" spans="1:33">
      <c r="A30">
        <f>'McMinnville OR all data'!A22</f>
        <v>1907</v>
      </c>
      <c r="B30" s="5">
        <f>'McMinnville OR all data'!N22</f>
        <v>39.433999999999997</v>
      </c>
      <c r="C30" s="5">
        <f>'McMinnville OR all data'!O22</f>
        <v>49.873999999999995</v>
      </c>
      <c r="D30" s="5">
        <f>'McMinnville OR all data'!P22</f>
        <v>63.085999999999999</v>
      </c>
      <c r="E30" s="5">
        <f>'McMinnville OR all data'!Q22</f>
        <v>53.42</v>
      </c>
      <c r="F30" s="5">
        <f>'McMinnville OR all data'!R22</f>
        <v>51.457999999999998</v>
      </c>
      <c r="G30" s="9"/>
      <c r="H30" s="5"/>
      <c r="I30" s="5"/>
      <c r="K30" s="8">
        <f>'Wichita KS all data'!A22</f>
        <v>1907</v>
      </c>
      <c r="L30" s="9">
        <f>'Wichita KS all data'!N22</f>
        <v>36.14</v>
      </c>
      <c r="M30" s="9">
        <f>'Wichita KS all data'!O22</f>
        <v>54.68</v>
      </c>
      <c r="N30" s="9">
        <f>'Wichita KS all data'!P22</f>
        <v>77.36</v>
      </c>
      <c r="O30" s="9">
        <f>'Wichita KS all data'!Q22</f>
        <v>58.46</v>
      </c>
      <c r="P30" s="9">
        <f>'Wichita KS all data'!R22</f>
        <v>56.66</v>
      </c>
      <c r="Q30" s="9"/>
      <c r="R30" s="9"/>
      <c r="U30" s="8">
        <f>'Global Anomaly only'!A30</f>
        <v>1907</v>
      </c>
      <c r="V30" s="5">
        <f>'Global Anomaly only'!B30</f>
        <v>-0.68399999999999994</v>
      </c>
      <c r="W30" s="5">
        <f>'Global Anomaly only'!C30</f>
        <v>-0.54359999999999997</v>
      </c>
      <c r="Z30" s="8">
        <f>'Global Anomaly only'!F30</f>
        <v>1907</v>
      </c>
      <c r="AA30" s="5">
        <f>'Global Anomaly only'!G30</f>
        <v>-0.43200000000000005</v>
      </c>
      <c r="AB30" s="5">
        <f>'Global Anomaly only'!H30</f>
        <v>-0.34200000000000003</v>
      </c>
      <c r="AE30" s="8">
        <f>'Global Anomaly only'!K30</f>
        <v>1907</v>
      </c>
      <c r="AF30" s="5">
        <f>'Global Anomaly only'!L30</f>
        <v>-0.75600000000000001</v>
      </c>
      <c r="AG30" s="5">
        <f>'Global Anomaly only'!M30</f>
        <v>-0.52200000000000002</v>
      </c>
    </row>
    <row r="31" spans="1:33">
      <c r="A31">
        <f>'McMinnville OR all data'!A23</f>
        <v>1908</v>
      </c>
      <c r="B31" s="5">
        <f>'McMinnville OR all data'!N23</f>
        <v>39.56</v>
      </c>
      <c r="C31" s="5">
        <f>'McMinnville OR all data'!O23</f>
        <v>47.066000000000003</v>
      </c>
      <c r="D31" s="5">
        <f>'McMinnville OR all data'!P23</f>
        <v>63.32</v>
      </c>
      <c r="E31" s="5">
        <f>'McMinnville OR all data'!Q23</f>
        <v>51.98</v>
      </c>
      <c r="F31" s="5">
        <f>'McMinnville OR all data'!R23</f>
        <v>50.486000000000004</v>
      </c>
      <c r="G31" s="9"/>
      <c r="H31" s="5"/>
      <c r="I31" s="5"/>
      <c r="K31" s="8">
        <f>'Wichita KS all data'!A23</f>
        <v>1908</v>
      </c>
      <c r="L31" s="9">
        <f>'Wichita KS all data'!N23</f>
        <v>38.299999999999997</v>
      </c>
      <c r="M31" s="9">
        <f>'Wichita KS all data'!O23</f>
        <v>57.56</v>
      </c>
      <c r="N31" s="9">
        <f>'Wichita KS all data'!P23</f>
        <v>75.740000000000009</v>
      </c>
      <c r="O31" s="9">
        <f>'Wichita KS all data'!Q23</f>
        <v>57.56</v>
      </c>
      <c r="P31" s="9">
        <f>'Wichita KS all data'!R23</f>
        <v>57.271999999999998</v>
      </c>
      <c r="Q31" s="9"/>
      <c r="R31" s="9"/>
      <c r="U31" s="8">
        <f>'Global Anomaly only'!A31</f>
        <v>1908</v>
      </c>
      <c r="V31" s="5">
        <f>'Global Anomaly only'!B31</f>
        <v>-0.61199999999999999</v>
      </c>
      <c r="W31" s="5">
        <f>'Global Anomaly only'!C31</f>
        <v>-0.57599999999999996</v>
      </c>
      <c r="Z31" s="8">
        <f>'Global Anomaly only'!F31</f>
        <v>1908</v>
      </c>
      <c r="AA31" s="5">
        <f>'Global Anomaly only'!G31</f>
        <v>-0.54</v>
      </c>
      <c r="AB31" s="5">
        <f>'Global Anomaly only'!H31</f>
        <v>-0.4572</v>
      </c>
      <c r="AE31" s="8">
        <f>'Global Anomaly only'!K31</f>
        <v>1908</v>
      </c>
      <c r="AF31" s="5">
        <f>'Global Anomaly only'!L31</f>
        <v>-0.57599999999999996</v>
      </c>
      <c r="AG31" s="5">
        <f>'Global Anomaly only'!M31</f>
        <v>-0.55800000000000005</v>
      </c>
    </row>
    <row r="32" spans="1:33">
      <c r="A32">
        <f>'McMinnville OR all data'!A24</f>
        <v>1909</v>
      </c>
      <c r="B32" s="5">
        <f>'McMinnville OR all data'!N24</f>
        <v>36.14</v>
      </c>
      <c r="C32" s="5">
        <f>'McMinnville OR all data'!O24</f>
        <v>48.326000000000001</v>
      </c>
      <c r="D32" s="5">
        <f>'McMinnville OR all data'!P24</f>
        <v>62.366</v>
      </c>
      <c r="E32" s="5">
        <f>'McMinnville OR all data'!Q24</f>
        <v>52.826000000000001</v>
      </c>
      <c r="F32" s="5">
        <f>'McMinnville OR all data'!R24</f>
        <v>49.91</v>
      </c>
      <c r="G32" s="9"/>
      <c r="H32" s="5"/>
      <c r="I32" s="5"/>
      <c r="K32" s="8">
        <f>'Wichita KS all data'!A24</f>
        <v>1909</v>
      </c>
      <c r="L32" s="9">
        <f>'Wichita KS all data'!N24</f>
        <v>33.799999999999997</v>
      </c>
      <c r="M32" s="9">
        <f>'Wichita KS all data'!O24</f>
        <v>53.96</v>
      </c>
      <c r="N32" s="9">
        <f>'Wichita KS all data'!P24</f>
        <v>78.259999999999991</v>
      </c>
      <c r="O32" s="9">
        <f>'Wichita KS all data'!Q24</f>
        <v>60.8</v>
      </c>
      <c r="P32" s="9">
        <f>'Wichita KS all data'!R24</f>
        <v>56.695999999999998</v>
      </c>
      <c r="Q32" s="9"/>
      <c r="R32" s="9"/>
      <c r="U32" s="8">
        <f>'Global Anomaly only'!A32</f>
        <v>1909</v>
      </c>
      <c r="V32" s="5">
        <f>'Global Anomaly only'!B32</f>
        <v>-0.63</v>
      </c>
      <c r="W32" s="5">
        <f>'Global Anomaly only'!C32</f>
        <v>-0.62280000000000002</v>
      </c>
      <c r="Z32" s="8">
        <f>'Global Anomaly only'!F32</f>
        <v>1909</v>
      </c>
      <c r="AA32" s="5">
        <f>'Global Anomaly only'!G32</f>
        <v>-0.52200000000000002</v>
      </c>
      <c r="AB32" s="5">
        <f>'Global Anomaly only'!H32</f>
        <v>-0.5364000000000001</v>
      </c>
      <c r="AE32" s="8">
        <f>'Global Anomaly only'!K32</f>
        <v>1909</v>
      </c>
      <c r="AF32" s="5">
        <f>'Global Anomaly only'!L32</f>
        <v>-0.61199999999999999</v>
      </c>
      <c r="AG32" s="5">
        <f>'Global Anomaly only'!M32</f>
        <v>-0.60839999999999994</v>
      </c>
    </row>
    <row r="33" spans="1:33">
      <c r="A33">
        <f>'McMinnville OR all data'!A25</f>
        <v>1910</v>
      </c>
      <c r="B33" s="5">
        <f>'McMinnville OR all data'!N25</f>
        <v>36.085999999999999</v>
      </c>
      <c r="C33" s="5">
        <f>'McMinnville OR all data'!O25</f>
        <v>52.16</v>
      </c>
      <c r="D33" s="5">
        <f>'McMinnville OR all data'!P25</f>
        <v>61.573999999999998</v>
      </c>
      <c r="E33" s="5">
        <f>'McMinnville OR all data'!Q25</f>
        <v>52.106000000000002</v>
      </c>
      <c r="F33" s="5">
        <f>'McMinnville OR all data'!R25</f>
        <v>50.486000000000004</v>
      </c>
      <c r="G33" s="9"/>
      <c r="H33" s="5"/>
      <c r="I33" s="5"/>
      <c r="K33" s="8">
        <f>'Wichita KS all data'!A25</f>
        <v>1910</v>
      </c>
      <c r="L33" s="9">
        <f>'Wichita KS all data'!N25</f>
        <v>29.48</v>
      </c>
      <c r="M33" s="9">
        <f>'Wichita KS all data'!O25</f>
        <v>59.36</v>
      </c>
      <c r="N33" s="9">
        <f>'Wichita KS all data'!P25</f>
        <v>77.36</v>
      </c>
      <c r="O33" s="9">
        <f>'Wichita KS all data'!Q25</f>
        <v>59.900000000000006</v>
      </c>
      <c r="P33" s="9">
        <f>'Wichita KS all data'!R25</f>
        <v>56.552000000000007</v>
      </c>
      <c r="Q33" s="9"/>
      <c r="R33" s="9"/>
      <c r="U33" s="8">
        <f>'Global Anomaly only'!A33</f>
        <v>1910</v>
      </c>
      <c r="V33" s="5">
        <f>'Global Anomaly only'!B33</f>
        <v>-0.59400000000000008</v>
      </c>
      <c r="W33" s="5">
        <f>'Global Anomaly only'!C33</f>
        <v>-0.60840000000000005</v>
      </c>
      <c r="Z33" s="8">
        <f>'Global Anomaly only'!F33</f>
        <v>1910</v>
      </c>
      <c r="AA33" s="5">
        <f>'Global Anomaly only'!G33</f>
        <v>-0.63</v>
      </c>
      <c r="AB33" s="5">
        <f>'Global Anomaly only'!H33</f>
        <v>-0.4788</v>
      </c>
      <c r="AE33" s="8">
        <f>'Global Anomaly only'!K33</f>
        <v>1910</v>
      </c>
      <c r="AF33" s="5">
        <f>'Global Anomaly only'!L33</f>
        <v>-0.57599999999999996</v>
      </c>
      <c r="AG33" s="5">
        <f>'Global Anomaly only'!M33</f>
        <v>-0.60839999999999994</v>
      </c>
    </row>
    <row r="34" spans="1:33">
      <c r="A34">
        <f>'McMinnville OR all data'!A26</f>
        <v>1911</v>
      </c>
      <c r="B34" s="5">
        <f>'McMinnville OR all data'!N26</f>
        <v>37.76</v>
      </c>
      <c r="C34" s="5">
        <f>'McMinnville OR all data'!O26</f>
        <v>48.073999999999998</v>
      </c>
      <c r="D34" s="5">
        <f>'McMinnville OR all data'!P26</f>
        <v>64.093999999999994</v>
      </c>
      <c r="E34" s="5">
        <f>'McMinnville OR all data'!Q26</f>
        <v>50.054000000000002</v>
      </c>
      <c r="F34" s="5">
        <f>'McMinnville OR all data'!R26</f>
        <v>50</v>
      </c>
      <c r="G34" s="9"/>
      <c r="H34" s="5"/>
      <c r="I34" s="5"/>
      <c r="K34" s="8">
        <f>'Wichita KS all data'!A26</f>
        <v>1911</v>
      </c>
      <c r="L34" s="9">
        <f>'Wichita KS all data'!N26</f>
        <v>35.96</v>
      </c>
      <c r="M34" s="9">
        <f>'Wichita KS all data'!O26</f>
        <v>57.2</v>
      </c>
      <c r="N34" s="9">
        <f>'Wichita KS all data'!P26</f>
        <v>78.98</v>
      </c>
      <c r="O34" s="9">
        <f>'Wichita KS all data'!Q26</f>
        <v>57.92</v>
      </c>
      <c r="P34" s="9">
        <f>'Wichita KS all data'!R26</f>
        <v>57.506</v>
      </c>
      <c r="Q34" s="9"/>
      <c r="R34" s="9"/>
      <c r="U34" s="8">
        <f>'Global Anomaly only'!A34</f>
        <v>1911</v>
      </c>
      <c r="V34" s="5">
        <f>'Global Anomaly only'!B34</f>
        <v>-0.59400000000000008</v>
      </c>
      <c r="W34" s="5">
        <f>'Global Anomaly only'!C34</f>
        <v>-0.60120000000000007</v>
      </c>
      <c r="Z34" s="8">
        <f>'Global Anomaly only'!F34</f>
        <v>1911</v>
      </c>
      <c r="AA34" s="5">
        <f>'Global Anomaly only'!G34</f>
        <v>-0.55800000000000005</v>
      </c>
      <c r="AB34" s="5">
        <f>'Global Anomaly only'!H34</f>
        <v>-0.44640000000000002</v>
      </c>
      <c r="AE34" s="8">
        <f>'Global Anomaly only'!K34</f>
        <v>1911</v>
      </c>
      <c r="AF34" s="5">
        <f>'Global Anomaly only'!L34</f>
        <v>-0.52200000000000002</v>
      </c>
      <c r="AG34" s="5">
        <f>'Global Anomaly only'!M34</f>
        <v>-0.61919999999999997</v>
      </c>
    </row>
    <row r="35" spans="1:33">
      <c r="A35">
        <f>'McMinnville OR all data'!A27</f>
        <v>1912</v>
      </c>
      <c r="B35" s="5">
        <f>'McMinnville OR all data'!N27</f>
        <v>40.514000000000003</v>
      </c>
      <c r="C35" s="5">
        <f>'McMinnville OR all data'!O27</f>
        <v>48.866</v>
      </c>
      <c r="D35" s="5">
        <f>'McMinnville OR all data'!P27</f>
        <v>64.706000000000003</v>
      </c>
      <c r="E35" s="5">
        <f>'McMinnville OR all data'!Q27</f>
        <v>51.206000000000003</v>
      </c>
      <c r="F35" s="5">
        <f>'McMinnville OR all data'!R27</f>
        <v>51.314</v>
      </c>
      <c r="G35" s="9"/>
      <c r="H35" s="5"/>
      <c r="I35" s="5"/>
      <c r="K35" s="8">
        <f>'Wichita KS all data'!A27</f>
        <v>1912</v>
      </c>
      <c r="L35" s="9">
        <f>'Wichita KS all data'!N27</f>
        <v>29.12</v>
      </c>
      <c r="M35" s="9">
        <f>'Wichita KS all data'!O27</f>
        <v>52.16</v>
      </c>
      <c r="N35" s="9">
        <f>'Wichita KS all data'!P27</f>
        <v>77</v>
      </c>
      <c r="O35" s="9">
        <f>'Wichita KS all data'!Q27</f>
        <v>58.28</v>
      </c>
      <c r="P35" s="9">
        <f>'Wichita KS all data'!R27</f>
        <v>54.122</v>
      </c>
      <c r="Q35" s="9"/>
      <c r="R35" s="9"/>
      <c r="U35" s="8">
        <f>'Global Anomaly only'!A35</f>
        <v>1912</v>
      </c>
      <c r="V35" s="5">
        <f>'Global Anomaly only'!B35</f>
        <v>-0.61199999999999999</v>
      </c>
      <c r="W35" s="5">
        <f>'Global Anomaly only'!C35</f>
        <v>-0.52920000000000011</v>
      </c>
      <c r="Z35" s="8">
        <f>'Global Anomaly only'!F35</f>
        <v>1912</v>
      </c>
      <c r="AA35" s="5">
        <f>'Global Anomaly only'!G35</f>
        <v>-0.14399999999999999</v>
      </c>
      <c r="AB35" s="5">
        <f>'Global Anomaly only'!H35</f>
        <v>-0.35639999999999999</v>
      </c>
      <c r="AE35" s="8">
        <f>'Global Anomaly only'!K35</f>
        <v>1912</v>
      </c>
      <c r="AF35" s="5">
        <f>'Global Anomaly only'!L35</f>
        <v>-0.75600000000000001</v>
      </c>
      <c r="AG35" s="5">
        <f>'Global Anomaly only'!M35</f>
        <v>-0.5544</v>
      </c>
    </row>
    <row r="36" spans="1:33">
      <c r="A36">
        <f>'McMinnville OR all data'!A28</f>
        <v>1913</v>
      </c>
      <c r="B36" s="5">
        <f>'McMinnville OR all data'!N28</f>
        <v>37.525999999999996</v>
      </c>
      <c r="C36" s="5">
        <f>'McMinnville OR all data'!O28</f>
        <v>48.686</v>
      </c>
      <c r="D36" s="5">
        <f>'McMinnville OR all data'!P28</f>
        <v>63.986000000000004</v>
      </c>
      <c r="E36" s="5">
        <f>'McMinnville OR all data'!Q28</f>
        <v>52.826000000000001</v>
      </c>
      <c r="F36" s="5">
        <f>'McMinnville OR all data'!R28</f>
        <v>50.756</v>
      </c>
      <c r="G36" s="9"/>
      <c r="H36" s="5"/>
      <c r="I36" s="5"/>
      <c r="K36" s="8">
        <f>'Wichita KS all data'!A28</f>
        <v>1913</v>
      </c>
      <c r="L36" s="9">
        <f>'Wichita KS all data'!N28</f>
        <v>31.28</v>
      </c>
      <c r="M36" s="9">
        <f>'Wichita KS all data'!O28</f>
        <v>55.94</v>
      </c>
      <c r="N36" s="9">
        <f>'Wichita KS all data'!P28</f>
        <v>81.319999999999993</v>
      </c>
      <c r="O36" s="9">
        <f>'Wichita KS all data'!Q28</f>
        <v>58.46</v>
      </c>
      <c r="P36" s="9">
        <f>'Wichita KS all data'!R28</f>
        <v>56.731999999999999</v>
      </c>
      <c r="Q36" s="9"/>
      <c r="R36" s="9"/>
      <c r="U36" s="8">
        <f>'Global Anomaly only'!A36</f>
        <v>1913</v>
      </c>
      <c r="V36" s="5">
        <f>'Global Anomaly only'!B36</f>
        <v>-0.57599999999999996</v>
      </c>
      <c r="W36" s="5">
        <f>'Global Anomaly only'!C36</f>
        <v>-0.44279999999999997</v>
      </c>
      <c r="Z36" s="8">
        <f>'Global Anomaly only'!F36</f>
        <v>1913</v>
      </c>
      <c r="AA36" s="5">
        <f>'Global Anomaly only'!G36</f>
        <v>-0.378</v>
      </c>
      <c r="AB36" s="5">
        <f>'Global Anomaly only'!H36</f>
        <v>-0.18720000000000003</v>
      </c>
      <c r="AE36" s="8">
        <f>'Global Anomaly only'!K36</f>
        <v>1913</v>
      </c>
      <c r="AF36" s="5">
        <f>'Global Anomaly only'!L36</f>
        <v>-0.63</v>
      </c>
      <c r="AG36" s="5">
        <f>'Global Anomaly only'!M36</f>
        <v>-0.46079999999999999</v>
      </c>
    </row>
    <row r="37" spans="1:33">
      <c r="A37">
        <f>'McMinnville OR all data'!A29</f>
        <v>1914</v>
      </c>
      <c r="B37" s="5">
        <f>'McMinnville OR all data'!N29</f>
        <v>40.514000000000003</v>
      </c>
      <c r="C37" s="5">
        <f>'McMinnville OR all data'!O29</f>
        <v>52.286000000000001</v>
      </c>
      <c r="D37" s="5">
        <f>'McMinnville OR all data'!P29</f>
        <v>63.986000000000004</v>
      </c>
      <c r="E37" s="5">
        <f>'McMinnville OR all data'!Q29</f>
        <v>53.6</v>
      </c>
      <c r="F37" s="5">
        <f>'McMinnville OR all data'!R29</f>
        <v>52.591999999999999</v>
      </c>
      <c r="G37" s="9"/>
      <c r="H37" s="5"/>
      <c r="I37" s="5"/>
      <c r="K37" s="8">
        <f>'Wichita KS all data'!A29</f>
        <v>1914</v>
      </c>
      <c r="L37" s="9">
        <f>'Wichita KS all data'!N29</f>
        <v>35.24</v>
      </c>
      <c r="M37" s="9">
        <f>'Wichita KS all data'!O29</f>
        <v>55.58</v>
      </c>
      <c r="N37" s="9">
        <f>'Wichita KS all data'!P29</f>
        <v>80.240000000000009</v>
      </c>
      <c r="O37" s="9">
        <f>'Wichita KS all data'!Q29</f>
        <v>61.34</v>
      </c>
      <c r="P37" s="9">
        <f>'Wichita KS all data'!R29</f>
        <v>58.1</v>
      </c>
      <c r="Q37" s="9"/>
      <c r="R37" s="9"/>
      <c r="U37" s="8">
        <f>'Global Anomaly only'!A37</f>
        <v>1914</v>
      </c>
      <c r="V37" s="5">
        <f>'Global Anomaly only'!B37</f>
        <v>-0.27</v>
      </c>
      <c r="W37" s="5">
        <f>'Global Anomaly only'!C37</f>
        <v>-0.43559999999999999</v>
      </c>
      <c r="Z37" s="8">
        <f>'Global Anomaly only'!F37</f>
        <v>1914</v>
      </c>
      <c r="AA37" s="5">
        <f>'Global Anomaly only'!G37</f>
        <v>-7.1999999999999995E-2</v>
      </c>
      <c r="AB37" s="5">
        <f>'Global Anomaly only'!H37</f>
        <v>-0.16919999999999996</v>
      </c>
      <c r="AE37" s="8">
        <f>'Global Anomaly only'!K37</f>
        <v>1914</v>
      </c>
      <c r="AF37" s="5">
        <f>'Global Anomaly only'!L37</f>
        <v>-0.28799999999999998</v>
      </c>
      <c r="AG37" s="5">
        <f>'Global Anomaly only'!M37</f>
        <v>-0.46800000000000008</v>
      </c>
    </row>
    <row r="38" spans="1:33">
      <c r="A38">
        <f>'McMinnville OR all data'!A30</f>
        <v>1915</v>
      </c>
      <c r="B38" s="5">
        <f>'McMinnville OR all data'!N30</f>
        <v>39.506</v>
      </c>
      <c r="C38" s="5">
        <f>'McMinnville OR all data'!O30</f>
        <v>53.114000000000004</v>
      </c>
      <c r="D38" s="5">
        <f>'McMinnville OR all data'!P30</f>
        <v>65.246000000000009</v>
      </c>
      <c r="E38" s="5">
        <f>'McMinnville OR all data'!Q30</f>
        <v>52.52</v>
      </c>
      <c r="F38" s="5">
        <f>'McMinnville OR all data'!R30</f>
        <v>52.591999999999999</v>
      </c>
      <c r="G38" s="9"/>
      <c r="H38" s="5"/>
      <c r="I38" s="5"/>
      <c r="K38" s="8">
        <f>'Wichita KS all data'!A30</f>
        <v>1915</v>
      </c>
      <c r="L38" s="9">
        <f>'Wichita KS all data'!N30</f>
        <v>32.36</v>
      </c>
      <c r="M38" s="9">
        <f>'Wichita KS all data'!O30</f>
        <v>51.980000000000004</v>
      </c>
      <c r="N38" s="9">
        <f>'Wichita KS all data'!P30</f>
        <v>72.680000000000007</v>
      </c>
      <c r="O38" s="9">
        <f>'Wichita KS all data'!Q30</f>
        <v>60.8</v>
      </c>
      <c r="P38" s="9">
        <f>'Wichita KS all data'!R30</f>
        <v>54.427999999999997</v>
      </c>
      <c r="Q38" s="9"/>
      <c r="R38" s="9"/>
      <c r="U38" s="8">
        <f>'Global Anomaly only'!A38</f>
        <v>1915</v>
      </c>
      <c r="V38" s="5">
        <f>'Global Anomaly only'!B38</f>
        <v>-0.16199999999999998</v>
      </c>
      <c r="W38" s="5">
        <f>'Global Anomaly only'!C38</f>
        <v>-0.4572</v>
      </c>
      <c r="Z38" s="8">
        <f>'Global Anomaly only'!F38</f>
        <v>1915</v>
      </c>
      <c r="AA38" s="5">
        <f>'Global Anomaly only'!G38</f>
        <v>0.21600000000000003</v>
      </c>
      <c r="AB38" s="5">
        <f>'Global Anomaly only'!H38</f>
        <v>-0.28079999999999999</v>
      </c>
      <c r="AE38" s="8">
        <f>'Global Anomaly only'!K38</f>
        <v>1915</v>
      </c>
      <c r="AF38" s="5">
        <f>'Global Anomaly only'!L38</f>
        <v>-0.10800000000000001</v>
      </c>
      <c r="AG38" s="5">
        <f>'Global Anomaly only'!M38</f>
        <v>-0.48600000000000004</v>
      </c>
    </row>
    <row r="39" spans="1:33">
      <c r="A39">
        <f>'McMinnville OR all data'!A31</f>
        <v>1916</v>
      </c>
      <c r="B39" s="5">
        <f>'McMinnville OR all data'!N31</f>
        <v>37.165999999999997</v>
      </c>
      <c r="C39" s="5">
        <f>'McMinnville OR all data'!O31</f>
        <v>48.92</v>
      </c>
      <c r="D39" s="5">
        <f>'McMinnville OR all data'!P31</f>
        <v>62.186</v>
      </c>
      <c r="E39" s="5">
        <f>'McMinnville OR all data'!Q31</f>
        <v>51.08</v>
      </c>
      <c r="F39" s="5">
        <f>'McMinnville OR all data'!R31</f>
        <v>49.838000000000001</v>
      </c>
      <c r="G39" s="9"/>
      <c r="H39" s="5"/>
      <c r="I39" s="5"/>
      <c r="K39" s="8">
        <f>'Wichita KS all data'!A31</f>
        <v>1916</v>
      </c>
      <c r="L39" s="9">
        <f>'Wichita KS all data'!N31</f>
        <v>32.72</v>
      </c>
      <c r="M39" s="9">
        <f>'Wichita KS all data'!O31</f>
        <v>55.76</v>
      </c>
      <c r="N39" s="9">
        <f>'Wichita KS all data'!P31</f>
        <v>78.98</v>
      </c>
      <c r="O39" s="9">
        <f>'Wichita KS all data'!Q31</f>
        <v>58.1</v>
      </c>
      <c r="P39" s="9">
        <f>'Wichita KS all data'!R31</f>
        <v>56.372</v>
      </c>
      <c r="Q39" s="9"/>
      <c r="R39" s="9"/>
      <c r="U39" s="8">
        <f>'Global Anomaly only'!A39</f>
        <v>1916</v>
      </c>
      <c r="V39" s="5">
        <f>'Global Anomaly only'!B39</f>
        <v>-0.55800000000000005</v>
      </c>
      <c r="W39" s="5">
        <f>'Global Anomaly only'!C39</f>
        <v>-0.4572</v>
      </c>
      <c r="Z39" s="8">
        <f>'Global Anomaly only'!F39</f>
        <v>1916</v>
      </c>
      <c r="AA39" s="5">
        <f>'Global Anomaly only'!G39</f>
        <v>-0.46799999999999997</v>
      </c>
      <c r="AB39" s="5">
        <f>'Global Anomaly only'!H39</f>
        <v>-0.28079999999999999</v>
      </c>
      <c r="AE39" s="8">
        <f>'Global Anomaly only'!K39</f>
        <v>1916</v>
      </c>
      <c r="AF39" s="5">
        <f>'Global Anomaly only'!L39</f>
        <v>-0.55800000000000005</v>
      </c>
      <c r="AG39" s="5">
        <f>'Global Anomaly only'!M39</f>
        <v>-0.48240000000000005</v>
      </c>
    </row>
    <row r="40" spans="1:33">
      <c r="A40">
        <f>'McMinnville OR all data'!A32</f>
        <v>1917</v>
      </c>
      <c r="B40" s="5">
        <f>'McMinnville OR all data'!N32</f>
        <v>37.58</v>
      </c>
      <c r="C40" s="5">
        <f>'McMinnville OR all data'!O32</f>
        <v>46.094000000000001</v>
      </c>
      <c r="D40" s="5">
        <f>'McMinnville OR all data'!P32</f>
        <v>65.12</v>
      </c>
      <c r="E40" s="5">
        <f>'McMinnville OR all data'!Q32</f>
        <v>53.905999999999999</v>
      </c>
      <c r="F40" s="5">
        <f>'McMinnville OR all data'!R32</f>
        <v>50.683999999999997</v>
      </c>
      <c r="G40" s="9"/>
      <c r="H40" s="5"/>
      <c r="I40" s="5"/>
      <c r="K40" s="8">
        <f>'Wichita KS all data'!A32</f>
        <v>1917</v>
      </c>
      <c r="L40" s="9">
        <f>'Wichita KS all data'!N32</f>
        <v>32.54</v>
      </c>
      <c r="M40" s="9">
        <f>'Wichita KS all data'!O32</f>
        <v>52.879999999999995</v>
      </c>
      <c r="N40" s="9">
        <f>'Wichita KS all data'!P32</f>
        <v>77.180000000000007</v>
      </c>
      <c r="O40" s="9">
        <f>'Wichita KS all data'!Q32</f>
        <v>57.2</v>
      </c>
      <c r="P40" s="9">
        <f>'Wichita KS all data'!R32</f>
        <v>54.95</v>
      </c>
      <c r="Q40" s="9"/>
      <c r="R40" s="9"/>
      <c r="U40" s="8">
        <f>'Global Anomaly only'!A40</f>
        <v>1917</v>
      </c>
      <c r="V40" s="5">
        <f>'Global Anomaly only'!B40</f>
        <v>-0.72</v>
      </c>
      <c r="W40" s="5">
        <f>'Global Anomaly only'!C40</f>
        <v>-0.47519999999999996</v>
      </c>
      <c r="Z40" s="8">
        <f>'Global Anomaly only'!F40</f>
        <v>1917</v>
      </c>
      <c r="AA40" s="5">
        <f>'Global Anomaly only'!G40</f>
        <v>-0.70200000000000007</v>
      </c>
      <c r="AB40" s="5">
        <f>'Global Anomaly only'!H40</f>
        <v>-0.25559999999999994</v>
      </c>
      <c r="AE40" s="8">
        <f>'Global Anomaly only'!K40</f>
        <v>1917</v>
      </c>
      <c r="AF40" s="5">
        <f>'Global Anomaly only'!L40</f>
        <v>-0.84600000000000009</v>
      </c>
      <c r="AG40" s="5">
        <f>'Global Anomaly only'!M40</f>
        <v>-0.52200000000000002</v>
      </c>
    </row>
    <row r="41" spans="1:33">
      <c r="A41">
        <f>'McMinnville OR all data'!A33</f>
        <v>1918</v>
      </c>
      <c r="B41" s="5">
        <f>'McMinnville OR all data'!N33</f>
        <v>42.314</v>
      </c>
      <c r="C41" s="5">
        <f>'McMinnville OR all data'!O33</f>
        <v>48.614000000000004</v>
      </c>
      <c r="D41" s="5">
        <f>'McMinnville OR all data'!P33</f>
        <v>65.3</v>
      </c>
      <c r="E41" s="5">
        <f>'McMinnville OR all data'!Q33</f>
        <v>55.4</v>
      </c>
      <c r="F41" s="5">
        <f>'McMinnville OR all data'!R33</f>
        <v>52.915999999999997</v>
      </c>
      <c r="G41" s="9"/>
      <c r="H41" s="5"/>
      <c r="I41" s="5"/>
      <c r="K41" s="8">
        <f>'Wichita KS all data'!A33</f>
        <v>1918</v>
      </c>
      <c r="L41" s="9">
        <f>'Wichita KS all data'!N33</f>
        <v>27.32</v>
      </c>
      <c r="M41" s="9">
        <f>'Wichita KS all data'!O33</f>
        <v>56.480000000000004</v>
      </c>
      <c r="N41" s="9">
        <f>'Wichita KS all data'!P33</f>
        <v>80.78</v>
      </c>
      <c r="O41" s="9">
        <f>'Wichita KS all data'!Q33</f>
        <v>57.2</v>
      </c>
      <c r="P41" s="9">
        <f>'Wichita KS all data'!R33</f>
        <v>55.454000000000001</v>
      </c>
      <c r="Q41" s="9"/>
      <c r="R41" s="9"/>
      <c r="U41" s="8">
        <f>'Global Anomaly only'!A41</f>
        <v>1918</v>
      </c>
      <c r="V41" s="5">
        <f>'Global Anomaly only'!B41</f>
        <v>-0.57599999999999996</v>
      </c>
      <c r="W41" s="5">
        <f>'Global Anomaly only'!C41</f>
        <v>-0.51119999999999999</v>
      </c>
      <c r="Z41" s="8">
        <f>'Global Anomaly only'!F41</f>
        <v>1918</v>
      </c>
      <c r="AA41" s="5">
        <f>'Global Anomaly only'!G41</f>
        <v>-0.378</v>
      </c>
      <c r="AB41" s="5">
        <f>'Global Anomaly only'!H41</f>
        <v>-0.33479999999999999</v>
      </c>
      <c r="AE41" s="8">
        <f>'Global Anomaly only'!K41</f>
        <v>1918</v>
      </c>
      <c r="AF41" s="5">
        <f>'Global Anomaly only'!L41</f>
        <v>-0.61199999999999999</v>
      </c>
      <c r="AG41" s="5">
        <f>'Global Anomaly only'!M41</f>
        <v>-0.5544</v>
      </c>
    </row>
    <row r="42" spans="1:33">
      <c r="A42">
        <f>'McMinnville OR all data'!A34</f>
        <v>1919</v>
      </c>
      <c r="B42" s="5">
        <f>'McMinnville OR all data'!N34</f>
        <v>39.686</v>
      </c>
      <c r="C42" s="5">
        <f>'McMinnville OR all data'!O34</f>
        <v>49.873999999999995</v>
      </c>
      <c r="D42" s="5">
        <f>'McMinnville OR all data'!P34</f>
        <v>63.373999999999995</v>
      </c>
      <c r="E42" s="5">
        <f>'McMinnville OR all data'!Q34</f>
        <v>51.314</v>
      </c>
      <c r="F42" s="5">
        <f>'McMinnville OR all data'!R34</f>
        <v>51.061999999999998</v>
      </c>
      <c r="G42" s="9"/>
      <c r="H42" s="5"/>
      <c r="I42" s="5"/>
      <c r="K42" s="8">
        <f>'Wichita KS all data'!A34</f>
        <v>1919</v>
      </c>
      <c r="L42" s="9">
        <f>'Wichita KS all data'!N34</f>
        <v>34.520000000000003</v>
      </c>
      <c r="M42" s="9">
        <f>'Wichita KS all data'!O34</f>
        <v>54.68</v>
      </c>
      <c r="N42" s="9">
        <f>'Wichita KS all data'!P34</f>
        <v>78.44</v>
      </c>
      <c r="O42" s="9">
        <f>'Wichita KS all data'!Q34</f>
        <v>57.379999999999995</v>
      </c>
      <c r="P42" s="9">
        <f>'Wichita KS all data'!R34</f>
        <v>56.246000000000002</v>
      </c>
      <c r="Q42" s="9"/>
      <c r="R42" s="9"/>
      <c r="U42" s="8">
        <f>'Global Anomaly only'!A42</f>
        <v>1919</v>
      </c>
      <c r="V42" s="5">
        <f>'Global Anomaly only'!B42</f>
        <v>-0.36</v>
      </c>
      <c r="W42" s="5">
        <f>'Global Anomaly only'!C42</f>
        <v>-0.44639999999999996</v>
      </c>
      <c r="Z42" s="8">
        <f>'Global Anomaly only'!F42</f>
        <v>1919</v>
      </c>
      <c r="AA42" s="5">
        <f>'Global Anomaly only'!G42</f>
        <v>5.4000000000000006E-2</v>
      </c>
      <c r="AB42" s="5">
        <f>'Global Anomaly only'!H42</f>
        <v>-0.29159999999999997</v>
      </c>
      <c r="AE42" s="8">
        <f>'Global Anomaly only'!K42</f>
        <v>1919</v>
      </c>
      <c r="AF42" s="5">
        <f>'Global Anomaly only'!L42</f>
        <v>-0.48600000000000004</v>
      </c>
      <c r="AG42" s="5">
        <f>'Global Anomaly only'!M42</f>
        <v>-0.46080000000000004</v>
      </c>
    </row>
    <row r="43" spans="1:33">
      <c r="A43">
        <f>'McMinnville OR all data'!A35</f>
        <v>1920</v>
      </c>
      <c r="B43" s="5">
        <f>'McMinnville OR all data'!N35</f>
        <v>34.700000000000003</v>
      </c>
      <c r="C43" s="5">
        <f>'McMinnville OR all data'!O35</f>
        <v>46.58</v>
      </c>
      <c r="D43" s="5">
        <f>'McMinnville OR all data'!P35</f>
        <v>63.806000000000004</v>
      </c>
      <c r="E43" s="5">
        <f>'McMinnville OR all data'!Q35</f>
        <v>52.286000000000001</v>
      </c>
      <c r="F43" s="5">
        <f>'McMinnville OR all data'!R35</f>
        <v>49.334000000000003</v>
      </c>
      <c r="G43" s="9"/>
      <c r="H43" s="5"/>
      <c r="I43" s="5"/>
      <c r="K43" s="8">
        <f>'Wichita KS all data'!A35</f>
        <v>1920</v>
      </c>
      <c r="L43" s="9">
        <f>'Wichita KS all data'!N35</f>
        <v>32.36</v>
      </c>
      <c r="M43" s="9">
        <f>'Wichita KS all data'!O35</f>
        <v>54.5</v>
      </c>
      <c r="N43" s="9">
        <f>'Wichita KS all data'!P35</f>
        <v>75.56</v>
      </c>
      <c r="O43" s="9">
        <f>'Wichita KS all data'!Q35</f>
        <v>58.28</v>
      </c>
      <c r="P43" s="9">
        <f>'Wichita KS all data'!R35</f>
        <v>55.165999999999997</v>
      </c>
      <c r="Q43" s="9"/>
      <c r="R43" s="9"/>
      <c r="U43" s="8">
        <f>'Global Anomaly only'!A43</f>
        <v>1920</v>
      </c>
      <c r="V43" s="5">
        <f>'Global Anomaly only'!B43</f>
        <v>-0.34199999999999997</v>
      </c>
      <c r="W43" s="5">
        <f>'Global Anomaly only'!C43</f>
        <v>-0.38879999999999998</v>
      </c>
      <c r="Z43" s="8">
        <f>'Global Anomaly only'!F43</f>
        <v>1920</v>
      </c>
      <c r="AA43" s="5">
        <f>'Global Anomaly only'!G43</f>
        <v>-0.18</v>
      </c>
      <c r="AB43" s="5">
        <f>'Global Anomaly only'!H43</f>
        <v>-0.21600000000000003</v>
      </c>
      <c r="AE43" s="8">
        <f>'Global Anomaly only'!K43</f>
        <v>1920</v>
      </c>
      <c r="AF43" s="5">
        <f>'Global Anomaly only'!L43</f>
        <v>-0.27</v>
      </c>
      <c r="AG43" s="5">
        <f>'Global Anomaly only'!M43</f>
        <v>-0.37080000000000002</v>
      </c>
    </row>
    <row r="44" spans="1:33">
      <c r="A44">
        <f>'McMinnville OR all data'!A36</f>
        <v>1921</v>
      </c>
      <c r="B44" s="5">
        <f>'McMinnville OR all data'!N36</f>
        <v>41.774000000000001</v>
      </c>
      <c r="C44" s="5">
        <f>'McMinnville OR all data'!O36</f>
        <v>48.866</v>
      </c>
      <c r="D44" s="5">
        <f>'McMinnville OR all data'!P36</f>
        <v>63.14</v>
      </c>
      <c r="E44" s="5">
        <f>'McMinnville OR all data'!Q36</f>
        <v>54.194000000000003</v>
      </c>
      <c r="F44" s="5">
        <f>'McMinnville OR all data'!R36</f>
        <v>51.998000000000005</v>
      </c>
      <c r="G44" s="9"/>
      <c r="H44" s="5"/>
      <c r="I44" s="5"/>
      <c r="K44" s="8">
        <f>'Wichita KS all data'!A36</f>
        <v>1921</v>
      </c>
      <c r="L44" s="9">
        <f>'Wichita KS all data'!N36</f>
        <v>39.019999999999996</v>
      </c>
      <c r="M44" s="9">
        <f>'Wichita KS all data'!O36</f>
        <v>58.46</v>
      </c>
      <c r="N44" s="9">
        <f>'Wichita KS all data'!P36</f>
        <v>78.44</v>
      </c>
      <c r="O44" s="9">
        <f>'Wichita KS all data'!Q36</f>
        <v>60.8</v>
      </c>
      <c r="P44" s="9">
        <f>'Wichita KS all data'!R36</f>
        <v>59.161999999999999</v>
      </c>
      <c r="Q44" s="9"/>
      <c r="R44" s="9"/>
      <c r="U44" s="8">
        <f>'Global Anomaly only'!A44</f>
        <v>1921</v>
      </c>
      <c r="V44" s="5">
        <f>'Global Anomaly only'!B44</f>
        <v>-0.23399999999999999</v>
      </c>
      <c r="W44" s="5">
        <f>'Global Anomaly only'!C44</f>
        <v>-0.34559999999999996</v>
      </c>
      <c r="Z44" s="8">
        <f>'Global Anomaly only'!F44</f>
        <v>1921</v>
      </c>
      <c r="AA44" s="5">
        <f>'Global Anomaly only'!G44</f>
        <v>-0.25200000000000006</v>
      </c>
      <c r="AB44" s="5">
        <f>'Global Anomaly only'!H44</f>
        <v>-0.19439999999999999</v>
      </c>
      <c r="AE44" s="8">
        <f>'Global Anomaly only'!K44</f>
        <v>1921</v>
      </c>
      <c r="AF44" s="5">
        <f>'Global Anomaly only'!L44</f>
        <v>-0.09</v>
      </c>
      <c r="AG44" s="5">
        <f>'Global Anomaly only'!M44</f>
        <v>-0.30599999999999999</v>
      </c>
    </row>
    <row r="45" spans="1:33">
      <c r="A45">
        <f>'McMinnville OR all data'!A37</f>
        <v>1922</v>
      </c>
      <c r="B45" s="5">
        <f>'McMinnville OR all data'!N37</f>
        <v>37.76</v>
      </c>
      <c r="C45" s="5">
        <f>'McMinnville OR all data'!O37</f>
        <v>46.885999999999996</v>
      </c>
      <c r="D45" s="5">
        <f>'McMinnville OR all data'!P37</f>
        <v>66.02</v>
      </c>
      <c r="E45" s="5">
        <f>'McMinnville OR all data'!Q37</f>
        <v>54.986000000000004</v>
      </c>
      <c r="F45" s="5">
        <f>'McMinnville OR all data'!R37</f>
        <v>51.403999999999996</v>
      </c>
      <c r="G45" s="9"/>
      <c r="H45" s="5"/>
      <c r="I45" s="5"/>
      <c r="K45" s="8">
        <f>'Wichita KS all data'!A37</f>
        <v>1922</v>
      </c>
      <c r="L45" s="9">
        <f>'Wichita KS all data'!N37</f>
        <v>34.340000000000003</v>
      </c>
      <c r="M45" s="9">
        <f>'Wichita KS all data'!O37</f>
        <v>55.58</v>
      </c>
      <c r="N45" s="9">
        <f>'Wichita KS all data'!P37</f>
        <v>78.080000000000013</v>
      </c>
      <c r="O45" s="9">
        <f>'Wichita KS all data'!Q37</f>
        <v>60.620000000000005</v>
      </c>
      <c r="P45" s="9">
        <f>'Wichita KS all data'!R37</f>
        <v>57.182000000000002</v>
      </c>
      <c r="Q45" s="9"/>
      <c r="R45" s="9"/>
      <c r="U45" s="8">
        <f>'Global Anomaly only'!A45</f>
        <v>1922</v>
      </c>
      <c r="V45" s="5">
        <f>'Global Anomaly only'!B45</f>
        <v>-0.43200000000000005</v>
      </c>
      <c r="W45" s="5">
        <f>'Global Anomaly only'!C45</f>
        <v>-0.34920000000000001</v>
      </c>
      <c r="Z45" s="8">
        <f>'Global Anomaly only'!F45</f>
        <v>1922</v>
      </c>
      <c r="AA45" s="5">
        <f>'Global Anomaly only'!G45</f>
        <v>-0.32399999999999995</v>
      </c>
      <c r="AB45" s="5">
        <f>'Global Anomaly only'!H45</f>
        <v>-0.22680000000000003</v>
      </c>
      <c r="AE45" s="8">
        <f>'Global Anomaly only'!K45</f>
        <v>1922</v>
      </c>
      <c r="AF45" s="5">
        <f>'Global Anomaly only'!L45</f>
        <v>-0.39600000000000002</v>
      </c>
      <c r="AG45" s="5">
        <f>'Global Anomaly only'!M45</f>
        <v>-0.25559999999999999</v>
      </c>
    </row>
    <row r="46" spans="1:33">
      <c r="A46">
        <f>'McMinnville OR all data'!A38</f>
        <v>1923</v>
      </c>
      <c r="B46" s="5">
        <f>'McMinnville OR all data'!N38</f>
        <v>39.073999999999998</v>
      </c>
      <c r="C46" s="5">
        <f>'McMinnville OR all data'!O38</f>
        <v>50.18</v>
      </c>
      <c r="D46" s="5">
        <f>'McMinnville OR all data'!P38</f>
        <v>64.94</v>
      </c>
      <c r="E46" s="5">
        <f>'McMinnville OR all data'!Q38</f>
        <v>56.534000000000006</v>
      </c>
      <c r="F46" s="5">
        <f>'McMinnville OR all data'!R38</f>
        <v>52.682000000000002</v>
      </c>
      <c r="G46" s="9"/>
      <c r="H46" s="5"/>
      <c r="I46" s="5"/>
      <c r="K46" s="8">
        <f>'Wichita KS all data'!A38</f>
        <v>1923</v>
      </c>
      <c r="L46" s="9">
        <f>'Wichita KS all data'!N38</f>
        <v>37.04</v>
      </c>
      <c r="M46" s="9">
        <f>'Wichita KS all data'!O38</f>
        <v>53.24</v>
      </c>
      <c r="N46" s="9">
        <f>'Wichita KS all data'!P38</f>
        <v>78.800000000000011</v>
      </c>
      <c r="O46" s="9">
        <f>'Wichita KS all data'!Q38</f>
        <v>57.56</v>
      </c>
      <c r="P46" s="9">
        <f>'Wichita KS all data'!R38</f>
        <v>56.695999999999998</v>
      </c>
      <c r="Q46" s="9"/>
      <c r="R46" s="9"/>
      <c r="U46" s="8">
        <f>'Global Anomaly only'!A46</f>
        <v>1923</v>
      </c>
      <c r="V46" s="5">
        <f>'Global Anomaly only'!B46</f>
        <v>-0.36</v>
      </c>
      <c r="W46" s="5">
        <f>'Global Anomaly only'!C46</f>
        <v>-0.33839999999999998</v>
      </c>
      <c r="Z46" s="8">
        <f>'Global Anomaly only'!F46</f>
        <v>1923</v>
      </c>
      <c r="AA46" s="5">
        <f>'Global Anomaly only'!G46</f>
        <v>-0.27</v>
      </c>
      <c r="AB46" s="5">
        <f>'Global Anomaly only'!H46</f>
        <v>-0.21960000000000002</v>
      </c>
      <c r="AE46" s="8">
        <f>'Global Anomaly only'!K46</f>
        <v>1923</v>
      </c>
      <c r="AF46" s="5">
        <f>'Global Anomaly only'!L46</f>
        <v>-0.28799999999999998</v>
      </c>
      <c r="AG46" s="5">
        <f>'Global Anomaly only'!M46</f>
        <v>-0.23399999999999999</v>
      </c>
    </row>
    <row r="47" spans="1:33">
      <c r="A47">
        <f>'McMinnville OR all data'!A39</f>
        <v>1924</v>
      </c>
      <c r="B47" s="5">
        <f>'McMinnville OR all data'!N39</f>
        <v>41.774000000000001</v>
      </c>
      <c r="C47" s="5">
        <f>'McMinnville OR all data'!O39</f>
        <v>51.44</v>
      </c>
      <c r="D47" s="5">
        <f>'McMinnville OR all data'!P39</f>
        <v>65.3</v>
      </c>
      <c r="E47" s="5">
        <f>'McMinnville OR all data'!Q39</f>
        <v>54.626000000000005</v>
      </c>
      <c r="F47" s="5">
        <f>'McMinnville OR all data'!R39</f>
        <v>53.293999999999997</v>
      </c>
      <c r="G47" s="9"/>
      <c r="H47" s="5"/>
      <c r="I47" s="5"/>
      <c r="K47" s="8">
        <f>'Wichita KS all data'!A39</f>
        <v>1924</v>
      </c>
      <c r="L47" s="9">
        <f>'Wichita KS all data'!N39</f>
        <v>34.700000000000003</v>
      </c>
      <c r="M47" s="9">
        <f>'Wichita KS all data'!O39</f>
        <v>51.08</v>
      </c>
      <c r="N47" s="9">
        <f>'Wichita KS all data'!P39</f>
        <v>78.259999999999991</v>
      </c>
      <c r="O47" s="9">
        <f>'Wichita KS all data'!Q39</f>
        <v>59.540000000000006</v>
      </c>
      <c r="P47" s="9">
        <f>'Wichita KS all data'!R39</f>
        <v>55.85</v>
      </c>
      <c r="Q47" s="9"/>
      <c r="R47" s="9"/>
      <c r="U47" s="8">
        <f>'Global Anomaly only'!A47</f>
        <v>1924</v>
      </c>
      <c r="V47" s="5">
        <f>'Global Anomaly only'!B47</f>
        <v>-0.378</v>
      </c>
      <c r="W47" s="5">
        <f>'Global Anomaly only'!C47</f>
        <v>-0.29520000000000002</v>
      </c>
      <c r="Z47" s="8">
        <f>'Global Anomaly only'!F47</f>
        <v>1924</v>
      </c>
      <c r="AA47" s="5">
        <f>'Global Anomaly only'!G47</f>
        <v>-0.10800000000000001</v>
      </c>
      <c r="AB47" s="5">
        <f>'Global Anomaly only'!H47</f>
        <v>-9.3599999999999989E-2</v>
      </c>
      <c r="AE47" s="8">
        <f>'Global Anomaly only'!K47</f>
        <v>1924</v>
      </c>
      <c r="AF47" s="5">
        <f>'Global Anomaly only'!L47</f>
        <v>-0.23399999999999999</v>
      </c>
      <c r="AG47" s="5">
        <f>'Global Anomaly only'!M47</f>
        <v>-0.19079999999999997</v>
      </c>
    </row>
    <row r="48" spans="1:33">
      <c r="A48">
        <f>'McMinnville OR all data'!A40</f>
        <v>1925</v>
      </c>
      <c r="B48" s="5">
        <f>'McMinnville OR all data'!N40</f>
        <v>41.485999999999997</v>
      </c>
      <c r="C48" s="5">
        <f>'McMinnville OR all data'!O40</f>
        <v>51.44</v>
      </c>
      <c r="D48" s="5">
        <f>'McMinnville OR all data'!P40</f>
        <v>65.246000000000009</v>
      </c>
      <c r="E48" s="5">
        <f>'McMinnville OR all data'!Q40</f>
        <v>54.194000000000003</v>
      </c>
      <c r="F48" s="5">
        <f>'McMinnville OR all data'!R40</f>
        <v>53.096000000000004</v>
      </c>
      <c r="G48" s="9"/>
      <c r="H48" s="5"/>
      <c r="I48" s="5"/>
      <c r="K48" s="8">
        <f>'Wichita KS all data'!A40</f>
        <v>1925</v>
      </c>
      <c r="L48" s="9">
        <f>'Wichita KS all data'!N40</f>
        <v>31.46</v>
      </c>
      <c r="M48" s="9">
        <f>'Wichita KS all data'!O40</f>
        <v>59</v>
      </c>
      <c r="N48" s="9">
        <f>'Wichita KS all data'!P40</f>
        <v>80.240000000000009</v>
      </c>
      <c r="O48" s="9">
        <f>'Wichita KS all data'!Q40</f>
        <v>55.94</v>
      </c>
      <c r="P48" s="9">
        <f>'Wichita KS all data'!R40</f>
        <v>56.677999999999997</v>
      </c>
      <c r="Q48" s="9"/>
      <c r="R48" s="9"/>
      <c r="U48" s="8">
        <f>'Global Anomaly only'!A48</f>
        <v>1925</v>
      </c>
      <c r="V48" s="5">
        <f>'Global Anomaly only'!B48</f>
        <v>-0.28799999999999998</v>
      </c>
      <c r="W48" s="5">
        <f>'Global Anomaly only'!C48</f>
        <v>-0.25559999999999999</v>
      </c>
      <c r="Z48" s="8">
        <f>'Global Anomaly only'!F48</f>
        <v>1925</v>
      </c>
      <c r="AA48" s="5">
        <f>'Global Anomaly only'!G48</f>
        <v>-0.14399999999999999</v>
      </c>
      <c r="AB48" s="5">
        <f>'Global Anomaly only'!H48</f>
        <v>-1.4400000000000005E-2</v>
      </c>
      <c r="AE48" s="8">
        <f>'Global Anomaly only'!K48</f>
        <v>1925</v>
      </c>
      <c r="AF48" s="5">
        <f>'Global Anomaly only'!L48</f>
        <v>-0.16199999999999998</v>
      </c>
      <c r="AG48" s="5">
        <f>'Global Anomaly only'!M48</f>
        <v>-0.13319999999999999</v>
      </c>
    </row>
    <row r="49" spans="1:33">
      <c r="A49">
        <f>'McMinnville OR all data'!A41</f>
        <v>1926</v>
      </c>
      <c r="B49" s="5">
        <f>'McMinnville OR all data'!N41</f>
        <v>44.06</v>
      </c>
      <c r="C49" s="5">
        <f>'McMinnville OR all data'!O41</f>
        <v>54.085999999999999</v>
      </c>
      <c r="D49" s="5">
        <f>'McMinnville OR all data'!P41</f>
        <v>65.3</v>
      </c>
      <c r="E49" s="5">
        <f>'McMinnville OR all data'!Q41</f>
        <v>55.634</v>
      </c>
      <c r="F49" s="5">
        <f>'McMinnville OR all data'!R41</f>
        <v>54.77</v>
      </c>
      <c r="G49" s="9"/>
      <c r="H49" s="5"/>
      <c r="I49" s="5"/>
      <c r="K49" s="8">
        <f>'Wichita KS all data'!A41</f>
        <v>1926</v>
      </c>
      <c r="L49" s="9">
        <f>'Wichita KS all data'!N41</f>
        <v>37.04</v>
      </c>
      <c r="M49" s="9">
        <f>'Wichita KS all data'!O41</f>
        <v>53.24</v>
      </c>
      <c r="N49" s="9">
        <f>'Wichita KS all data'!P41</f>
        <v>77.36</v>
      </c>
      <c r="O49" s="9">
        <f>'Wichita KS all data'!Q41</f>
        <v>57.019999999999996</v>
      </c>
      <c r="P49" s="9">
        <f>'Wichita KS all data'!R41</f>
        <v>56.155999999999999</v>
      </c>
      <c r="Q49" s="9"/>
      <c r="R49" s="9"/>
      <c r="U49" s="8">
        <f>'Global Anomaly only'!A49</f>
        <v>1926</v>
      </c>
      <c r="V49" s="5">
        <f>'Global Anomaly only'!B49</f>
        <v>-1.7999999999999999E-2</v>
      </c>
      <c r="W49" s="5">
        <f>'Global Anomaly only'!C49</f>
        <v>-0.22319999999999998</v>
      </c>
      <c r="Z49" s="8">
        <f>'Global Anomaly only'!F49</f>
        <v>1926</v>
      </c>
      <c r="AA49" s="5">
        <f>'Global Anomaly only'!G49</f>
        <v>0.378</v>
      </c>
      <c r="AB49" s="5">
        <f>'Global Anomaly only'!H49</f>
        <v>5.4000000000000006E-2</v>
      </c>
      <c r="AE49" s="8">
        <f>'Global Anomaly only'!K49</f>
        <v>1926</v>
      </c>
      <c r="AF49" s="5">
        <f>'Global Anomaly only'!L49</f>
        <v>0.12600000000000003</v>
      </c>
      <c r="AG49" s="5">
        <f>'Global Anomaly only'!M49</f>
        <v>-7.9199999999999979E-2</v>
      </c>
    </row>
    <row r="50" spans="1:33">
      <c r="A50">
        <f>'McMinnville OR all data'!A42</f>
        <v>1927</v>
      </c>
      <c r="B50" s="5">
        <f>'McMinnville OR all data'!N42</f>
        <v>40.585999999999999</v>
      </c>
      <c r="C50" s="5">
        <f>'McMinnville OR all data'!O42</f>
        <v>47.66</v>
      </c>
      <c r="D50" s="5">
        <f>'McMinnville OR all data'!P42</f>
        <v>63.86</v>
      </c>
      <c r="E50" s="5">
        <f>'McMinnville OR all data'!Q42</f>
        <v>55.274000000000001</v>
      </c>
      <c r="F50" s="5">
        <f>'McMinnville OR all data'!R42</f>
        <v>51.853999999999999</v>
      </c>
      <c r="G50" s="9"/>
      <c r="H50" s="5"/>
      <c r="I50" s="5"/>
      <c r="K50" s="8">
        <f>'Wichita KS all data'!A42</f>
        <v>1927</v>
      </c>
      <c r="L50" s="9">
        <f>'Wichita KS all data'!N42</f>
        <v>36.14</v>
      </c>
      <c r="M50" s="9">
        <f>'Wichita KS all data'!O42</f>
        <v>56.66</v>
      </c>
      <c r="N50" s="9">
        <f>'Wichita KS all data'!P42</f>
        <v>74.300000000000011</v>
      </c>
      <c r="O50" s="9">
        <f>'Wichita KS all data'!Q42</f>
        <v>60.26</v>
      </c>
      <c r="P50" s="9">
        <f>'Wichita KS all data'!R42</f>
        <v>56.804000000000002</v>
      </c>
      <c r="Q50" s="9"/>
      <c r="R50" s="9"/>
      <c r="U50" s="8">
        <f>'Global Anomaly only'!A50</f>
        <v>1927</v>
      </c>
      <c r="V50" s="5">
        <f>'Global Anomaly only'!B50</f>
        <v>-0.23399999999999999</v>
      </c>
      <c r="W50" s="5">
        <f>'Global Anomaly only'!C50</f>
        <v>-0.23759999999999998</v>
      </c>
      <c r="Z50" s="8">
        <f>'Global Anomaly only'!F50</f>
        <v>1927</v>
      </c>
      <c r="AA50" s="5">
        <f>'Global Anomaly only'!G50</f>
        <v>7.1999999999999995E-2</v>
      </c>
      <c r="AB50" s="5">
        <f>'Global Anomaly only'!H50</f>
        <v>6.1199999999999997E-2</v>
      </c>
      <c r="AE50" s="8">
        <f>'Global Anomaly only'!K50</f>
        <v>1927</v>
      </c>
      <c r="AF50" s="5">
        <f>'Global Anomaly only'!L50</f>
        <v>-0.10800000000000001</v>
      </c>
      <c r="AG50" s="5">
        <f>'Global Anomaly only'!M50</f>
        <v>-0.1152</v>
      </c>
    </row>
    <row r="51" spans="1:33">
      <c r="A51">
        <f>'McMinnville OR all data'!A43</f>
        <v>1928</v>
      </c>
      <c r="B51" s="5">
        <f>'McMinnville OR all data'!N43</f>
        <v>38.533999999999999</v>
      </c>
      <c r="C51" s="5">
        <f>'McMinnville OR all data'!O43</f>
        <v>51.025999999999996</v>
      </c>
      <c r="D51" s="5">
        <f>'McMinnville OR all data'!P43</f>
        <v>63.266000000000005</v>
      </c>
      <c r="E51" s="5">
        <f>'McMinnville OR all data'!Q43</f>
        <v>53.905999999999999</v>
      </c>
      <c r="F51" s="5">
        <f>'McMinnville OR all data'!R43</f>
        <v>51.673999999999999</v>
      </c>
      <c r="G51" s="9"/>
      <c r="H51" s="5"/>
      <c r="I51" s="5"/>
      <c r="K51" s="8">
        <f>'Wichita KS all data'!A43</f>
        <v>1928</v>
      </c>
      <c r="L51" s="9">
        <f>'Wichita KS all data'!N43</f>
        <v>34.880000000000003</v>
      </c>
      <c r="M51" s="9">
        <f>'Wichita KS all data'!O43</f>
        <v>55.76</v>
      </c>
      <c r="N51" s="9">
        <f>'Wichita KS all data'!P43</f>
        <v>76.099999999999994</v>
      </c>
      <c r="O51" s="9">
        <f>'Wichita KS all data'!Q43</f>
        <v>59.18</v>
      </c>
      <c r="P51" s="9">
        <f>'Wichita KS all data'!R43</f>
        <v>56.515999999999998</v>
      </c>
      <c r="Q51" s="9"/>
      <c r="R51" s="9"/>
      <c r="U51" s="8">
        <f>'Global Anomaly only'!A51</f>
        <v>1928</v>
      </c>
      <c r="V51" s="5">
        <f>'Global Anomaly only'!B51</f>
        <v>-0.19800000000000001</v>
      </c>
      <c r="W51" s="5">
        <f>'Global Anomaly only'!C51</f>
        <v>-0.20519999999999999</v>
      </c>
      <c r="Z51" s="8">
        <f>'Global Anomaly only'!F51</f>
        <v>1928</v>
      </c>
      <c r="AA51" s="5">
        <f>'Global Anomaly only'!G51</f>
        <v>7.1999999999999995E-2</v>
      </c>
      <c r="AB51" s="5">
        <f>'Global Anomaly only'!H51</f>
        <v>0.12239999999999999</v>
      </c>
      <c r="AE51" s="8">
        <f>'Global Anomaly only'!K51</f>
        <v>1928</v>
      </c>
      <c r="AF51" s="5">
        <f>'Global Anomaly only'!L51</f>
        <v>-1.7999999999999999E-2</v>
      </c>
      <c r="AG51" s="5">
        <f>'Global Anomaly only'!M51</f>
        <v>-5.7600000000000005E-2</v>
      </c>
    </row>
    <row r="52" spans="1:33">
      <c r="A52">
        <f>'McMinnville OR all data'!A44</f>
        <v>1929</v>
      </c>
      <c r="B52" s="5">
        <f>'McMinnville OR all data'!N44</f>
        <v>35.96</v>
      </c>
      <c r="C52" s="5">
        <f>'McMinnville OR all data'!O44</f>
        <v>48.56</v>
      </c>
      <c r="D52" s="5">
        <f>'McMinnville OR all data'!P44</f>
        <v>63.86</v>
      </c>
      <c r="E52" s="5">
        <f>'McMinnville OR all data'!Q44</f>
        <v>55.094000000000001</v>
      </c>
      <c r="F52" s="5">
        <f>'McMinnville OR all data'!R44</f>
        <v>50.864000000000004</v>
      </c>
      <c r="G52" s="9"/>
      <c r="H52" s="5"/>
      <c r="I52" s="5"/>
      <c r="K52" s="8">
        <f>'Wichita KS all data'!A44</f>
        <v>1929</v>
      </c>
      <c r="L52" s="9">
        <f>'Wichita KS all data'!N44</f>
        <v>30.38</v>
      </c>
      <c r="M52" s="9">
        <f>'Wichita KS all data'!O44</f>
        <v>56.480000000000004</v>
      </c>
      <c r="N52" s="9">
        <f>'Wichita KS all data'!P44</f>
        <v>77.900000000000006</v>
      </c>
      <c r="O52" s="9">
        <f>'Wichita KS all data'!Q44</f>
        <v>55.76</v>
      </c>
      <c r="P52" s="9">
        <f>'Wichita KS all data'!R44</f>
        <v>55.129999999999995</v>
      </c>
      <c r="Q52" s="9"/>
      <c r="R52" s="9"/>
      <c r="U52" s="8">
        <f>'Global Anomaly only'!A52</f>
        <v>1929</v>
      </c>
      <c r="V52" s="5">
        <f>'Global Anomaly only'!B52</f>
        <v>-0.45</v>
      </c>
      <c r="W52" s="5">
        <f>'Global Anomaly only'!C52</f>
        <v>-0.20519999999999999</v>
      </c>
      <c r="Z52" s="8">
        <f>'Global Anomaly only'!F52</f>
        <v>1929</v>
      </c>
      <c r="AA52" s="5">
        <f>'Global Anomaly only'!G52</f>
        <v>-7.1999999999999995E-2</v>
      </c>
      <c r="AB52" s="5">
        <f>'Global Anomaly only'!H52</f>
        <v>0.13320000000000001</v>
      </c>
      <c r="AE52" s="8">
        <f>'Global Anomaly only'!K52</f>
        <v>1929</v>
      </c>
      <c r="AF52" s="5">
        <f>'Global Anomaly only'!L52</f>
        <v>-0.41400000000000003</v>
      </c>
      <c r="AG52" s="5">
        <f>'Global Anomaly only'!M52</f>
        <v>-4.3200000000000002E-2</v>
      </c>
    </row>
    <row r="53" spans="1:33">
      <c r="A53">
        <f>'McMinnville OR all data'!A45</f>
        <v>1930</v>
      </c>
      <c r="B53" s="5">
        <f>'McMinnville OR all data'!N45</f>
        <v>38.119999999999997</v>
      </c>
      <c r="C53" s="5">
        <f>'McMinnville OR all data'!O45</f>
        <v>50.054000000000002</v>
      </c>
      <c r="D53" s="5">
        <f>'McMinnville OR all data'!P45</f>
        <v>62.96</v>
      </c>
      <c r="E53" s="5">
        <f>'McMinnville OR all data'!Q45</f>
        <v>53.42</v>
      </c>
      <c r="F53" s="5">
        <f>'McMinnville OR all data'!R45</f>
        <v>51.134</v>
      </c>
      <c r="G53" s="9"/>
      <c r="H53" s="5"/>
      <c r="I53" s="5"/>
      <c r="K53" s="8">
        <f>'Wichita KS all data'!A45</f>
        <v>1930</v>
      </c>
      <c r="L53" s="9">
        <f>'Wichita KS all data'!N45</f>
        <v>34.700000000000003</v>
      </c>
      <c r="M53" s="9">
        <f>'Wichita KS all data'!O45</f>
        <v>56.66</v>
      </c>
      <c r="N53" s="9">
        <f>'Wichita KS all data'!P45</f>
        <v>79.16</v>
      </c>
      <c r="O53" s="9">
        <f>'Wichita KS all data'!Q45</f>
        <v>58.82</v>
      </c>
      <c r="P53" s="9">
        <f>'Wichita KS all data'!R45</f>
        <v>57.326000000000001</v>
      </c>
      <c r="Q53" s="9"/>
      <c r="R53" s="9"/>
      <c r="U53" s="8">
        <f>'Global Anomaly only'!A53</f>
        <v>1930</v>
      </c>
      <c r="V53" s="5">
        <f>'Global Anomaly only'!B53</f>
        <v>-0.12600000000000003</v>
      </c>
      <c r="W53" s="5">
        <f>'Global Anomaly only'!C53</f>
        <v>-0.18</v>
      </c>
      <c r="Z53" s="8">
        <f>'Global Anomaly only'!F53</f>
        <v>1930</v>
      </c>
      <c r="AA53" s="5">
        <f>'Global Anomaly only'!G53</f>
        <v>0.16199999999999998</v>
      </c>
      <c r="AB53" s="5">
        <f>'Global Anomaly only'!H53</f>
        <v>0.12240000000000002</v>
      </c>
      <c r="AE53" s="8">
        <f>'Global Anomaly only'!K53</f>
        <v>1930</v>
      </c>
      <c r="AF53" s="5">
        <f>'Global Anomaly only'!L53</f>
        <v>0.12600000000000003</v>
      </c>
      <c r="AG53" s="5">
        <f>'Global Anomaly only'!M53</f>
        <v>-3.6000000000000086E-3</v>
      </c>
    </row>
    <row r="54" spans="1:33">
      <c r="A54">
        <f>'McMinnville OR all data'!A46</f>
        <v>1931</v>
      </c>
      <c r="B54" s="5">
        <f>'McMinnville OR all data'!N46</f>
        <v>41.18</v>
      </c>
      <c r="C54" s="5">
        <f>'McMinnville OR all data'!O46</f>
        <v>52.213999999999999</v>
      </c>
      <c r="D54" s="5">
        <f>'McMinnville OR all data'!P46</f>
        <v>65.966000000000008</v>
      </c>
      <c r="E54" s="5">
        <f>'McMinnville OR all data'!Q46</f>
        <v>52.933999999999997</v>
      </c>
      <c r="F54" s="5">
        <f>'McMinnville OR all data'!R46</f>
        <v>53.078000000000003</v>
      </c>
      <c r="G54" s="9"/>
      <c r="H54" s="5"/>
      <c r="I54" s="5"/>
      <c r="K54" s="8">
        <f>'Wichita KS all data'!A46</f>
        <v>1931</v>
      </c>
      <c r="L54" s="9">
        <f>'Wichita KS all data'!N46</f>
        <v>39.380000000000003</v>
      </c>
      <c r="M54" s="9">
        <f>'Wichita KS all data'!O46</f>
        <v>52.34</v>
      </c>
      <c r="N54" s="9">
        <f>'Wichita KS all data'!P46</f>
        <v>78.800000000000011</v>
      </c>
      <c r="O54" s="9">
        <f>'Wichita KS all data'!Q46</f>
        <v>64.400000000000006</v>
      </c>
      <c r="P54" s="9">
        <f>'Wichita KS all data'!R46</f>
        <v>58.712000000000003</v>
      </c>
      <c r="Q54" s="9"/>
      <c r="R54" s="9"/>
      <c r="U54" s="8">
        <f>'Global Anomaly only'!A54</f>
        <v>1931</v>
      </c>
      <c r="V54" s="5">
        <f>'Global Anomaly only'!B54</f>
        <v>-1.7999999999999999E-2</v>
      </c>
      <c r="W54" s="5">
        <f>'Global Anomaly only'!C54</f>
        <v>-0.20519999999999999</v>
      </c>
      <c r="Z54" s="8">
        <f>'Global Anomaly only'!F54</f>
        <v>1931</v>
      </c>
      <c r="AA54" s="5">
        <f>'Global Anomaly only'!G54</f>
        <v>0.43200000000000005</v>
      </c>
      <c r="AB54" s="5">
        <f>'Global Anomaly only'!H54</f>
        <v>8.2800000000000012E-2</v>
      </c>
      <c r="AE54" s="8">
        <f>'Global Anomaly only'!K54</f>
        <v>1931</v>
      </c>
      <c r="AF54" s="5">
        <f>'Global Anomaly only'!L54</f>
        <v>0.19800000000000001</v>
      </c>
      <c r="AG54" s="5">
        <f>'Global Anomaly only'!M54</f>
        <v>-6.8399999999999989E-2</v>
      </c>
    </row>
    <row r="55" spans="1:33">
      <c r="A55">
        <f>'McMinnville OR all data'!A47</f>
        <v>1932</v>
      </c>
      <c r="B55" s="5">
        <f>'McMinnville OR all data'!N47</f>
        <v>38.426000000000002</v>
      </c>
      <c r="C55" s="5">
        <f>'McMinnville OR all data'!O47</f>
        <v>50.594000000000001</v>
      </c>
      <c r="D55" s="5">
        <f>'McMinnville OR all data'!P47</f>
        <v>64.274000000000001</v>
      </c>
      <c r="E55" s="5">
        <f>'McMinnville OR all data'!Q47</f>
        <v>55.274000000000001</v>
      </c>
      <c r="F55" s="5">
        <f>'McMinnville OR all data'!R47</f>
        <v>52.141999999999996</v>
      </c>
      <c r="G55" s="9"/>
      <c r="H55" s="5"/>
      <c r="I55" s="5"/>
      <c r="K55" s="8">
        <f>'Wichita KS all data'!A47</f>
        <v>1932</v>
      </c>
      <c r="L55" s="9">
        <f>'Wichita KS all data'!N47</f>
        <v>39.200000000000003</v>
      </c>
      <c r="M55" s="9">
        <f>'Wichita KS all data'!O47</f>
        <v>55.040000000000006</v>
      </c>
      <c r="N55" s="9">
        <f>'Wichita KS all data'!P47</f>
        <v>79.52</v>
      </c>
      <c r="O55" s="9">
        <f>'Wichita KS all data'!Q47</f>
        <v>56.84</v>
      </c>
      <c r="P55" s="9">
        <f>'Wichita KS all data'!R47</f>
        <v>57.632000000000005</v>
      </c>
      <c r="Q55" s="9"/>
      <c r="R55" s="9"/>
      <c r="U55" s="8">
        <f>'Global Anomaly only'!A55</f>
        <v>1932</v>
      </c>
      <c r="V55" s="5">
        <f>'Global Anomaly only'!B55</f>
        <v>-0.10800000000000001</v>
      </c>
      <c r="W55" s="5">
        <f>'Global Anomaly only'!C55</f>
        <v>-0.1404</v>
      </c>
      <c r="Z55" s="8">
        <f>'Global Anomaly only'!F55</f>
        <v>1932</v>
      </c>
      <c r="AA55" s="5">
        <f>'Global Anomaly only'!G55</f>
        <v>1.7999999999999999E-2</v>
      </c>
      <c r="AB55" s="5">
        <f>'Global Anomaly only'!H55</f>
        <v>6.4800000000000024E-2</v>
      </c>
      <c r="AE55" s="8">
        <f>'Global Anomaly only'!K55</f>
        <v>1932</v>
      </c>
      <c r="AF55" s="5">
        <f>'Global Anomaly only'!L55</f>
        <v>0.09</v>
      </c>
      <c r="AG55" s="5">
        <f>'Global Anomaly only'!M55</f>
        <v>2.5200000000000011E-2</v>
      </c>
    </row>
    <row r="56" spans="1:33">
      <c r="A56">
        <f>'McMinnville OR all data'!A48</f>
        <v>1933</v>
      </c>
      <c r="B56" s="5">
        <f>'McMinnville OR all data'!N48</f>
        <v>38.246000000000002</v>
      </c>
      <c r="C56" s="5">
        <f>'McMinnville OR all data'!O48</f>
        <v>48.74</v>
      </c>
      <c r="D56" s="5">
        <f>'McMinnville OR all data'!P48</f>
        <v>64.52600000000001</v>
      </c>
      <c r="E56" s="5">
        <f>'McMinnville OR all data'!Q48</f>
        <v>52.394000000000005</v>
      </c>
      <c r="F56" s="5">
        <f>'McMinnville OR all data'!R48</f>
        <v>50.971999999999994</v>
      </c>
      <c r="G56" s="9"/>
      <c r="H56" s="5"/>
      <c r="I56" s="5"/>
      <c r="K56" s="8">
        <f>'Wichita KS all data'!A48</f>
        <v>1933</v>
      </c>
      <c r="L56" s="9">
        <f>'Wichita KS all data'!N48</f>
        <v>35.78</v>
      </c>
      <c r="M56" s="9">
        <f>'Wichita KS all data'!O48</f>
        <v>57.74</v>
      </c>
      <c r="N56" s="9">
        <f>'Wichita KS all data'!P48</f>
        <v>81.14</v>
      </c>
      <c r="O56" s="9">
        <f>'Wichita KS all data'!Q48</f>
        <v>61.88</v>
      </c>
      <c r="P56" s="9">
        <f>'Wichita KS all data'!R48</f>
        <v>59.126000000000005</v>
      </c>
      <c r="Q56" s="9"/>
      <c r="R56" s="9"/>
      <c r="U56" s="8">
        <f>'Global Anomaly only'!A56</f>
        <v>1933</v>
      </c>
      <c r="V56" s="5">
        <f>'Global Anomaly only'!B56</f>
        <v>-0.32399999999999995</v>
      </c>
      <c r="W56" s="5">
        <f>'Global Anomaly only'!C56</f>
        <v>-0.15479999999999999</v>
      </c>
      <c r="Z56" s="8">
        <f>'Global Anomaly only'!F56</f>
        <v>1933</v>
      </c>
      <c r="AA56" s="5">
        <f>'Global Anomaly only'!G56</f>
        <v>-0.12600000000000003</v>
      </c>
      <c r="AB56" s="5">
        <f>'Global Anomaly only'!H56</f>
        <v>3.2400000000000019E-2</v>
      </c>
      <c r="AE56" s="8">
        <f>'Global Anomaly only'!K56</f>
        <v>1933</v>
      </c>
      <c r="AF56" s="5">
        <f>'Global Anomaly only'!L56</f>
        <v>-0.34199999999999997</v>
      </c>
      <c r="AG56" s="5">
        <f>'Global Anomaly only'!M56</f>
        <v>-1.0799999999999987E-2</v>
      </c>
    </row>
    <row r="57" spans="1:33">
      <c r="A57">
        <f>'McMinnville OR all data'!A49</f>
        <v>1934</v>
      </c>
      <c r="B57" s="5">
        <f>'McMinnville OR all data'!N49</f>
        <v>46.634</v>
      </c>
      <c r="C57" s="5">
        <f>'McMinnville OR all data'!O49</f>
        <v>56.353999999999999</v>
      </c>
      <c r="D57" s="5">
        <f>'McMinnville OR all data'!P49</f>
        <v>64.634</v>
      </c>
      <c r="E57" s="5">
        <f>'McMinnville OR all data'!Q49</f>
        <v>55.22</v>
      </c>
      <c r="F57" s="5">
        <f>'McMinnville OR all data'!R49</f>
        <v>55.724000000000004</v>
      </c>
      <c r="G57" s="9"/>
      <c r="H57" s="5"/>
      <c r="I57" s="5"/>
      <c r="K57" s="8">
        <f>'Wichita KS all data'!A49</f>
        <v>1934</v>
      </c>
      <c r="L57" s="9">
        <f>'Wichita KS all data'!N49</f>
        <v>38.299999999999997</v>
      </c>
      <c r="M57" s="9">
        <f>'Wichita KS all data'!O49</f>
        <v>57.379999999999995</v>
      </c>
      <c r="N57" s="9">
        <f>'Wichita KS all data'!P49</f>
        <v>85.28</v>
      </c>
      <c r="O57" s="9">
        <f>'Wichita KS all data'!Q49</f>
        <v>60.08</v>
      </c>
      <c r="P57" s="9">
        <f>'Wichita KS all data'!R49</f>
        <v>60.242000000000004</v>
      </c>
      <c r="Q57" s="9"/>
      <c r="R57" s="9"/>
      <c r="U57" s="8">
        <f>'Global Anomaly only'!A57</f>
        <v>1934</v>
      </c>
      <c r="V57" s="5">
        <f>'Global Anomaly only'!B57</f>
        <v>-0.12600000000000003</v>
      </c>
      <c r="W57" s="5">
        <f>'Global Anomaly only'!C57</f>
        <v>-0.16200000000000001</v>
      </c>
      <c r="Z57" s="8">
        <f>'Global Anomaly only'!F57</f>
        <v>1934</v>
      </c>
      <c r="AA57" s="5">
        <f>'Global Anomaly only'!G57</f>
        <v>-0.16199999999999998</v>
      </c>
      <c r="AB57" s="5">
        <f>'Global Anomaly only'!H57</f>
        <v>-1.8000000000000006E-2</v>
      </c>
      <c r="AE57" s="8">
        <f>'Global Anomaly only'!K57</f>
        <v>1934</v>
      </c>
      <c r="AF57" s="5">
        <f>'Global Anomaly only'!L57</f>
        <v>5.4000000000000006E-2</v>
      </c>
      <c r="AG57" s="5">
        <f>'Global Anomaly only'!M57</f>
        <v>-3.9600000000000003E-2</v>
      </c>
    </row>
    <row r="58" spans="1:33">
      <c r="A58">
        <f>'McMinnville OR all data'!A50</f>
        <v>1935</v>
      </c>
      <c r="B58" s="5">
        <f>'McMinnville OR all data'!N50</f>
        <v>42.494</v>
      </c>
      <c r="C58" s="5">
        <f>'McMinnville OR all data'!O50</f>
        <v>49.405999999999999</v>
      </c>
      <c r="D58" s="5">
        <f>'McMinnville OR all data'!P50</f>
        <v>64.94</v>
      </c>
      <c r="E58" s="5">
        <f>'McMinnville OR all data'!Q50</f>
        <v>52.465999999999994</v>
      </c>
      <c r="F58" s="5">
        <f>'McMinnville OR all data'!R50</f>
        <v>52.322000000000003</v>
      </c>
      <c r="G58" s="9"/>
      <c r="H58" s="5"/>
      <c r="I58" s="5"/>
      <c r="K58" s="8">
        <f>'Wichita KS all data'!A50</f>
        <v>1935</v>
      </c>
      <c r="L58" s="9">
        <f>'Wichita KS all data'!N50</f>
        <v>36.5</v>
      </c>
      <c r="M58" s="9">
        <f>'Wichita KS all data'!O50</f>
        <v>55.22</v>
      </c>
      <c r="N58" s="9">
        <f>'Wichita KS all data'!P50</f>
        <v>79.34</v>
      </c>
      <c r="O58" s="9">
        <f>'Wichita KS all data'!Q50</f>
        <v>56.480000000000004</v>
      </c>
      <c r="P58" s="9">
        <f>'Wichita KS all data'!R50</f>
        <v>56.876000000000005</v>
      </c>
      <c r="Q58" s="9"/>
      <c r="R58" s="9"/>
      <c r="U58" s="8">
        <f>'Global Anomaly only'!A58</f>
        <v>1935</v>
      </c>
      <c r="V58" s="5">
        <f>'Global Anomaly only'!B58</f>
        <v>-0.19800000000000001</v>
      </c>
      <c r="W58" s="5">
        <f>'Global Anomaly only'!C58</f>
        <v>-0.11159999999999999</v>
      </c>
      <c r="Z58" s="8">
        <f>'Global Anomaly only'!F58</f>
        <v>1935</v>
      </c>
      <c r="AA58" s="5">
        <f>'Global Anomaly only'!G58</f>
        <v>0</v>
      </c>
      <c r="AB58" s="5">
        <f>'Global Anomaly only'!H58</f>
        <v>3.9599999999999989E-2</v>
      </c>
      <c r="AE58" s="8">
        <f>'Global Anomaly only'!K58</f>
        <v>1935</v>
      </c>
      <c r="AF58" s="5">
        <f>'Global Anomaly only'!L58</f>
        <v>-5.4000000000000006E-2</v>
      </c>
      <c r="AG58" s="5">
        <f>'Global Anomaly only'!M58</f>
        <v>1.4400000000000001E-2</v>
      </c>
    </row>
    <row r="59" spans="1:33">
      <c r="A59">
        <f>'McMinnville OR all data'!A51</f>
        <v>1936</v>
      </c>
      <c r="B59" s="5">
        <f>'McMinnville OR all data'!N51</f>
        <v>39.433999999999997</v>
      </c>
      <c r="C59" s="5">
        <f>'McMinnville OR all data'!O51</f>
        <v>51.332000000000001</v>
      </c>
      <c r="D59" s="5">
        <f>'McMinnville OR all data'!P51</f>
        <v>63.5</v>
      </c>
      <c r="E59" s="5">
        <f>'McMinnville OR all data'!Q51</f>
        <v>52.933999999999997</v>
      </c>
      <c r="F59" s="5">
        <f>'McMinnville OR all data'!R51</f>
        <v>51.8</v>
      </c>
      <c r="G59" s="9"/>
      <c r="H59" s="5"/>
      <c r="I59" s="5"/>
      <c r="K59" s="8">
        <f>'Wichita KS all data'!A51</f>
        <v>1936</v>
      </c>
      <c r="L59" s="9">
        <f>'Wichita KS all data'!N51</f>
        <v>29.3</v>
      </c>
      <c r="M59" s="9">
        <f>'Wichita KS all data'!O51</f>
        <v>59</v>
      </c>
      <c r="N59" s="9">
        <f>'Wichita KS all data'!P51</f>
        <v>85.28</v>
      </c>
      <c r="O59" s="9">
        <f>'Wichita KS all data'!Q51</f>
        <v>58.28</v>
      </c>
      <c r="P59" s="9">
        <f>'Wichita KS all data'!R51</f>
        <v>57.992000000000004</v>
      </c>
      <c r="Q59" s="9"/>
      <c r="R59" s="9"/>
      <c r="U59" s="8">
        <f>'Global Anomaly only'!A59</f>
        <v>1936</v>
      </c>
      <c r="V59" s="5">
        <f>'Global Anomaly only'!B59</f>
        <v>-5.4000000000000006E-2</v>
      </c>
      <c r="W59" s="5">
        <f>'Global Anomaly only'!C59</f>
        <v>-7.2000000000000119E-3</v>
      </c>
      <c r="Z59" s="8">
        <f>'Global Anomaly only'!F59</f>
        <v>1936</v>
      </c>
      <c r="AA59" s="5">
        <f>'Global Anomaly only'!G59</f>
        <v>0.18</v>
      </c>
      <c r="AB59" s="5">
        <f>'Global Anomaly only'!H59</f>
        <v>7.1999999999999995E-2</v>
      </c>
      <c r="AE59" s="8">
        <f>'Global Anomaly only'!K59</f>
        <v>1936</v>
      </c>
      <c r="AF59" s="5">
        <f>'Global Anomaly only'!L59</f>
        <v>5.4000000000000006E-2</v>
      </c>
      <c r="AG59" s="5">
        <f>'Global Anomaly only'!M59</f>
        <v>0.17280000000000001</v>
      </c>
    </row>
    <row r="60" spans="1:33">
      <c r="A60">
        <f>'McMinnville OR all data'!A52</f>
        <v>1937</v>
      </c>
      <c r="B60" s="5">
        <f>'McMinnville OR all data'!N52</f>
        <v>37.094000000000001</v>
      </c>
      <c r="C60" s="5">
        <f>'McMinnville OR all data'!O52</f>
        <v>50.054000000000002</v>
      </c>
      <c r="D60" s="5">
        <f>'McMinnville OR all data'!P52</f>
        <v>63.68</v>
      </c>
      <c r="E60" s="5">
        <f>'McMinnville OR all data'!Q52</f>
        <v>54.914000000000001</v>
      </c>
      <c r="F60" s="5">
        <f>'McMinnville OR all data'!R52</f>
        <v>51.44</v>
      </c>
      <c r="G60" s="9"/>
      <c r="H60" s="5"/>
      <c r="I60" s="5"/>
      <c r="K60" s="8">
        <f>'Wichita KS all data'!A52</f>
        <v>1937</v>
      </c>
      <c r="L60" s="9">
        <f>'Wichita KS all data'!N52</f>
        <v>32.54</v>
      </c>
      <c r="M60" s="9">
        <f>'Wichita KS all data'!O52</f>
        <v>54.68</v>
      </c>
      <c r="N60" s="9">
        <f>'Wichita KS all data'!P52</f>
        <v>80.78</v>
      </c>
      <c r="O60" s="9">
        <f>'Wichita KS all data'!Q52</f>
        <v>57.56</v>
      </c>
      <c r="P60" s="9">
        <f>'Wichita KS all data'!R52</f>
        <v>56.39</v>
      </c>
      <c r="Q60" s="9"/>
      <c r="R60" s="9"/>
      <c r="U60" s="8">
        <f>'Global Anomaly only'!A60</f>
        <v>1937</v>
      </c>
      <c r="V60" s="5">
        <f>'Global Anomaly only'!B60</f>
        <v>0.14399999999999999</v>
      </c>
      <c r="W60" s="5">
        <f>'Global Anomaly only'!C60</f>
        <v>2.8800000000000003E-2</v>
      </c>
      <c r="Z60" s="8">
        <f>'Global Anomaly only'!F60</f>
        <v>1937</v>
      </c>
      <c r="AA60" s="5">
        <f>'Global Anomaly only'!G60</f>
        <v>0.30599999999999999</v>
      </c>
      <c r="AB60" s="5">
        <f>'Global Anomaly only'!H60</f>
        <v>0.1008</v>
      </c>
      <c r="AE60" s="8">
        <f>'Global Anomaly only'!K60</f>
        <v>1937</v>
      </c>
      <c r="AF60" s="5">
        <f>'Global Anomaly only'!L60</f>
        <v>0.36</v>
      </c>
      <c r="AG60" s="5">
        <f>'Global Anomaly only'!M60</f>
        <v>0.21240000000000001</v>
      </c>
    </row>
    <row r="61" spans="1:33">
      <c r="A61">
        <f>'McMinnville OR all data'!A53</f>
        <v>1938</v>
      </c>
      <c r="B61" s="5">
        <f>'McMinnville OR all data'!N53</f>
        <v>41.305999999999997</v>
      </c>
      <c r="C61" s="5">
        <f>'McMinnville OR all data'!O53</f>
        <v>50.234000000000002</v>
      </c>
      <c r="D61" s="5">
        <f>'McMinnville OR all data'!P53</f>
        <v>64.706000000000003</v>
      </c>
      <c r="E61" s="5">
        <f>'McMinnville OR all data'!Q53</f>
        <v>53.653999999999996</v>
      </c>
      <c r="F61" s="5">
        <f>'McMinnville OR all data'!R53</f>
        <v>52.484000000000002</v>
      </c>
      <c r="G61" s="9"/>
      <c r="H61" s="5"/>
      <c r="I61" s="5"/>
      <c r="K61" s="8">
        <f>'Wichita KS all data'!A53</f>
        <v>1938</v>
      </c>
      <c r="L61" s="9">
        <f>'Wichita KS all data'!N53</f>
        <v>35.96</v>
      </c>
      <c r="M61" s="9">
        <f>'Wichita KS all data'!O53</f>
        <v>57.74</v>
      </c>
      <c r="N61" s="9">
        <f>'Wichita KS all data'!P53</f>
        <v>80.42</v>
      </c>
      <c r="O61" s="9">
        <f>'Wichita KS all data'!Q53</f>
        <v>61.7</v>
      </c>
      <c r="P61" s="9">
        <f>'Wichita KS all data'!R53</f>
        <v>58.945999999999998</v>
      </c>
      <c r="Q61" s="9"/>
      <c r="R61" s="9"/>
      <c r="U61" s="8">
        <f>'Global Anomaly only'!A61</f>
        <v>1938</v>
      </c>
      <c r="V61" s="5">
        <f>'Global Anomaly only'!B61</f>
        <v>0.19800000000000001</v>
      </c>
      <c r="W61" s="5">
        <f>'Global Anomaly only'!C61</f>
        <v>8.6399999999999991E-2</v>
      </c>
      <c r="Z61" s="8">
        <f>'Global Anomaly only'!F61</f>
        <v>1938</v>
      </c>
      <c r="AA61" s="5">
        <f>'Global Anomaly only'!G61</f>
        <v>3.5999999999999997E-2</v>
      </c>
      <c r="AB61" s="5">
        <f>'Global Anomaly only'!H61</f>
        <v>0.16919999999999999</v>
      </c>
      <c r="AE61" s="8">
        <f>'Global Anomaly only'!K61</f>
        <v>1938</v>
      </c>
      <c r="AF61" s="5">
        <f>'Global Anomaly only'!L61</f>
        <v>0.45</v>
      </c>
      <c r="AG61" s="5">
        <f>'Global Anomaly only'!M61</f>
        <v>0.26280000000000003</v>
      </c>
    </row>
    <row r="62" spans="1:33">
      <c r="A62">
        <f>'McMinnville OR all data'!A54</f>
        <v>1939</v>
      </c>
      <c r="B62" s="5">
        <f>'McMinnville OR all data'!N54</f>
        <v>41</v>
      </c>
      <c r="C62" s="5">
        <f>'McMinnville OR all data'!O54</f>
        <v>51.8</v>
      </c>
      <c r="D62" s="5">
        <f>'McMinnville OR all data'!P54</f>
        <v>63.445999999999998</v>
      </c>
      <c r="E62" s="5">
        <f>'McMinnville OR all data'!Q54</f>
        <v>53.834000000000003</v>
      </c>
      <c r="F62" s="5">
        <f>'McMinnville OR all data'!R54</f>
        <v>52.52</v>
      </c>
      <c r="G62" s="9"/>
      <c r="H62" s="5"/>
      <c r="I62" s="5"/>
      <c r="K62" s="8">
        <f>'Wichita KS all data'!A54</f>
        <v>1939</v>
      </c>
      <c r="L62" s="9">
        <f>'Wichita KS all data'!N54</f>
        <v>36.32</v>
      </c>
      <c r="M62" s="9">
        <f>'Wichita KS all data'!O54</f>
        <v>57.56</v>
      </c>
      <c r="N62" s="9">
        <f>'Wichita KS all data'!P54</f>
        <v>80.240000000000009</v>
      </c>
      <c r="O62" s="9">
        <f>'Wichita KS all data'!Q54</f>
        <v>62.6</v>
      </c>
      <c r="P62" s="9">
        <f>'Wichita KS all data'!R54</f>
        <v>59.161999999999999</v>
      </c>
      <c r="Q62" s="9"/>
      <c r="R62" s="9"/>
      <c r="U62" s="8">
        <f>'Global Anomaly only'!A62</f>
        <v>1939</v>
      </c>
      <c r="V62" s="5">
        <f>'Global Anomaly only'!B62</f>
        <v>5.4000000000000006E-2</v>
      </c>
      <c r="W62" s="5">
        <f>'Global Anomaly only'!C62</f>
        <v>0.13319999999999999</v>
      </c>
      <c r="Z62" s="8">
        <f>'Global Anomaly only'!F62</f>
        <v>1939</v>
      </c>
      <c r="AA62" s="5">
        <f>'Global Anomaly only'!G62</f>
        <v>-1.7999999999999999E-2</v>
      </c>
      <c r="AB62" s="5">
        <f>'Global Anomaly only'!H62</f>
        <v>0.28079999999999999</v>
      </c>
      <c r="AE62" s="8">
        <f>'Global Anomaly only'!K62</f>
        <v>1939</v>
      </c>
      <c r="AF62" s="5">
        <f>'Global Anomaly only'!L62</f>
        <v>0.25200000000000006</v>
      </c>
      <c r="AG62" s="5">
        <f>'Global Anomaly only'!M62</f>
        <v>0.3024</v>
      </c>
    </row>
    <row r="63" spans="1:33">
      <c r="A63">
        <f>'McMinnville OR all data'!A55</f>
        <v>1940</v>
      </c>
      <c r="B63" s="5">
        <f>'McMinnville OR all data'!N55</f>
        <v>43.466000000000001</v>
      </c>
      <c r="C63" s="5">
        <f>'McMinnville OR all data'!O55</f>
        <v>52.646000000000001</v>
      </c>
      <c r="D63" s="5">
        <f>'McMinnville OR all data'!P55</f>
        <v>64.346000000000004</v>
      </c>
      <c r="E63" s="5">
        <f>'McMinnville OR all data'!Q55</f>
        <v>53.6</v>
      </c>
      <c r="F63" s="5">
        <f>'McMinnville OR all data'!R55</f>
        <v>53.51</v>
      </c>
      <c r="G63" s="9"/>
      <c r="H63" s="5"/>
      <c r="I63" s="5"/>
      <c r="K63" s="8">
        <f>'Wichita KS all data'!A55</f>
        <v>1940</v>
      </c>
      <c r="L63" s="9">
        <f>'Wichita KS all data'!N55</f>
        <v>30.74</v>
      </c>
      <c r="M63" s="9">
        <f>'Wichita KS all data'!O55</f>
        <v>55.58</v>
      </c>
      <c r="N63" s="9">
        <f>'Wichita KS all data'!P55</f>
        <v>78.080000000000013</v>
      </c>
      <c r="O63" s="9">
        <f>'Wichita KS all data'!Q55</f>
        <v>59.18</v>
      </c>
      <c r="P63" s="9">
        <f>'Wichita KS all data'!R55</f>
        <v>55.867999999999995</v>
      </c>
      <c r="Q63" s="9"/>
      <c r="R63" s="9"/>
      <c r="U63" s="8">
        <f>'Global Anomaly only'!A63</f>
        <v>1940</v>
      </c>
      <c r="V63" s="5">
        <f>'Global Anomaly only'!B63</f>
        <v>0.09</v>
      </c>
      <c r="W63" s="5">
        <f>'Global Anomaly only'!C63</f>
        <v>0.11520000000000001</v>
      </c>
      <c r="Z63" s="8">
        <f>'Global Anomaly only'!F63</f>
        <v>1940</v>
      </c>
      <c r="AA63" s="5">
        <f>'Global Anomaly only'!G63</f>
        <v>0.34199999999999997</v>
      </c>
      <c r="AB63" s="5">
        <f>'Global Anomaly only'!H63</f>
        <v>0.252</v>
      </c>
      <c r="AE63" s="8">
        <f>'Global Anomaly only'!K63</f>
        <v>1940</v>
      </c>
      <c r="AF63" s="5">
        <f>'Global Anomaly only'!L63</f>
        <v>0.19800000000000001</v>
      </c>
      <c r="AG63" s="5">
        <f>'Global Anomaly only'!M63</f>
        <v>0.27</v>
      </c>
    </row>
    <row r="64" spans="1:33">
      <c r="A64">
        <f>'McMinnville OR all data'!A56</f>
        <v>1941</v>
      </c>
      <c r="B64" s="5">
        <f>'McMinnville OR all data'!N56</f>
        <v>43.933999999999997</v>
      </c>
      <c r="C64" s="5">
        <f>'McMinnville OR all data'!O56</f>
        <v>52.753999999999998</v>
      </c>
      <c r="D64" s="5">
        <f>'McMinnville OR all data'!P56</f>
        <v>64.454000000000008</v>
      </c>
      <c r="E64" s="5">
        <f>'McMinnville OR all data'!Q56</f>
        <v>51.926000000000002</v>
      </c>
      <c r="F64" s="5">
        <f>'McMinnville OR all data'!R56</f>
        <v>53.275999999999996</v>
      </c>
      <c r="G64" s="9"/>
      <c r="H64" s="5"/>
      <c r="I64" s="5"/>
      <c r="K64" s="8">
        <f>'Wichita KS all data'!A56</f>
        <v>1941</v>
      </c>
      <c r="L64" s="9">
        <f>'Wichita KS all data'!N56</f>
        <v>35.42</v>
      </c>
      <c r="M64" s="9">
        <f>'Wichita KS all data'!O56</f>
        <v>55.58</v>
      </c>
      <c r="N64" s="9">
        <f>'Wichita KS all data'!P56</f>
        <v>77.36</v>
      </c>
      <c r="O64" s="9">
        <f>'Wichita KS all data'!Q56</f>
        <v>59</v>
      </c>
      <c r="P64" s="9">
        <f>'Wichita KS all data'!R56</f>
        <v>56.858000000000004</v>
      </c>
      <c r="Q64" s="9"/>
      <c r="R64" s="9"/>
      <c r="U64" s="8">
        <f>'Global Anomaly only'!A64</f>
        <v>1941</v>
      </c>
      <c r="V64" s="5">
        <f>'Global Anomaly only'!B64</f>
        <v>0.18</v>
      </c>
      <c r="W64" s="5">
        <f>'Global Anomaly only'!C64</f>
        <v>0.1116</v>
      </c>
      <c r="Z64" s="8">
        <f>'Global Anomaly only'!F64</f>
        <v>1941</v>
      </c>
      <c r="AA64" s="5">
        <f>'Global Anomaly only'!G64</f>
        <v>0.7380000000000001</v>
      </c>
      <c r="AB64" s="5">
        <f>'Global Anomaly only'!H64</f>
        <v>0.23039999999999999</v>
      </c>
      <c r="AE64" s="8">
        <f>'Global Anomaly only'!K64</f>
        <v>1941</v>
      </c>
      <c r="AF64" s="5">
        <f>'Global Anomaly only'!L64</f>
        <v>0.25200000000000006</v>
      </c>
      <c r="AG64" s="5">
        <f>'Global Anomaly only'!M64</f>
        <v>0.24480000000000005</v>
      </c>
    </row>
    <row r="65" spans="1:33">
      <c r="A65">
        <f>'McMinnville OR all data'!A57</f>
        <v>1942</v>
      </c>
      <c r="B65" s="5">
        <f>'McMinnville OR all data'!N57</f>
        <v>40.045999999999999</v>
      </c>
      <c r="C65" s="5">
        <f>'McMinnville OR all data'!O57</f>
        <v>49.514000000000003</v>
      </c>
      <c r="D65" s="5">
        <f>'McMinnville OR all data'!P57</f>
        <v>63.914000000000001</v>
      </c>
      <c r="E65" s="5">
        <f>'McMinnville OR all data'!Q57</f>
        <v>52.394000000000005</v>
      </c>
      <c r="F65" s="5">
        <f>'McMinnville OR all data'!R57</f>
        <v>51.475999999999999</v>
      </c>
      <c r="G65" s="9"/>
      <c r="H65" s="5"/>
      <c r="I65" s="5"/>
      <c r="K65" s="8">
        <f>'Wichita KS all data'!A57</f>
        <v>1942</v>
      </c>
      <c r="L65" s="9">
        <f>'Wichita KS all data'!N57</f>
        <v>35.06</v>
      </c>
      <c r="M65" s="9">
        <f>'Wichita KS all data'!O57</f>
        <v>56.120000000000005</v>
      </c>
      <c r="N65" s="9">
        <f>'Wichita KS all data'!P57</f>
        <v>77.180000000000007</v>
      </c>
      <c r="O65" s="9">
        <f>'Wichita KS all data'!Q57</f>
        <v>57.74</v>
      </c>
      <c r="P65" s="9">
        <f>'Wichita KS all data'!R57</f>
        <v>56.515999999999998</v>
      </c>
      <c r="Q65" s="9"/>
      <c r="R65" s="9"/>
      <c r="U65" s="8">
        <f>'Global Anomaly only'!A65</f>
        <v>1942</v>
      </c>
      <c r="V65" s="5">
        <f>'Global Anomaly only'!B65</f>
        <v>5.4000000000000006E-2</v>
      </c>
      <c r="W65" s="5">
        <f>'Global Anomaly only'!C65</f>
        <v>0.17280000000000001</v>
      </c>
      <c r="Z65" s="8">
        <f>'Global Anomaly only'!F65</f>
        <v>1942</v>
      </c>
      <c r="AA65" s="5">
        <f>'Global Anomaly only'!G65</f>
        <v>0.16199999999999998</v>
      </c>
      <c r="AB65" s="5">
        <f>'Global Anomaly only'!H65</f>
        <v>0.3024</v>
      </c>
      <c r="AE65" s="8">
        <f>'Global Anomaly only'!K65</f>
        <v>1942</v>
      </c>
      <c r="AF65" s="5">
        <f>'Global Anomaly only'!L65</f>
        <v>0.19800000000000001</v>
      </c>
      <c r="AG65" s="5">
        <f>'Global Anomaly only'!M65</f>
        <v>0.3024</v>
      </c>
    </row>
    <row r="66" spans="1:33">
      <c r="A66">
        <f>'McMinnville OR all data'!A58</f>
        <v>1943</v>
      </c>
      <c r="B66" s="5">
        <f>'McMinnville OR all data'!N58</f>
        <v>39.326000000000001</v>
      </c>
      <c r="C66" s="5">
        <f>'McMinnville OR all data'!O58</f>
        <v>49.334000000000003</v>
      </c>
      <c r="D66" s="5">
        <f>'McMinnville OR all data'!P58</f>
        <v>63.32</v>
      </c>
      <c r="E66" s="5">
        <f>'McMinnville OR all data'!Q58</f>
        <v>54.265999999999998</v>
      </c>
      <c r="F66" s="5">
        <f>'McMinnville OR all data'!R58</f>
        <v>51.566000000000003</v>
      </c>
      <c r="G66" s="9"/>
      <c r="H66" s="5"/>
      <c r="I66" s="5"/>
      <c r="K66" s="8">
        <f>'Wichita KS all data'!A58</f>
        <v>1943</v>
      </c>
      <c r="L66" s="9">
        <f>'Wichita KS all data'!N58</f>
        <v>34.340000000000003</v>
      </c>
      <c r="M66" s="9">
        <f>'Wichita KS all data'!O58</f>
        <v>53.24</v>
      </c>
      <c r="N66" s="9">
        <f>'Wichita KS all data'!P58</f>
        <v>80.599999999999994</v>
      </c>
      <c r="O66" s="9">
        <f>'Wichita KS all data'!Q58</f>
        <v>56.84</v>
      </c>
      <c r="P66" s="9">
        <f>'Wichita KS all data'!R58</f>
        <v>56.246000000000002</v>
      </c>
      <c r="Q66" s="9"/>
      <c r="R66" s="9"/>
      <c r="U66" s="8">
        <f>'Global Anomaly only'!A66</f>
        <v>1943</v>
      </c>
      <c r="V66" s="5">
        <f>'Global Anomaly only'!B66</f>
        <v>0.18</v>
      </c>
      <c r="W66" s="5">
        <f>'Global Anomaly only'!C66</f>
        <v>0.18</v>
      </c>
      <c r="Z66" s="8">
        <f>'Global Anomaly only'!F66</f>
        <v>1943</v>
      </c>
      <c r="AA66" s="5">
        <f>'Global Anomaly only'!G66</f>
        <v>-7.1999999999999995E-2</v>
      </c>
      <c r="AB66" s="5">
        <f>'Global Anomaly only'!H66</f>
        <v>0.27</v>
      </c>
      <c r="AE66" s="8">
        <f>'Global Anomaly only'!K66</f>
        <v>1943</v>
      </c>
      <c r="AF66" s="5">
        <f>'Global Anomaly only'!L66</f>
        <v>0.32399999999999995</v>
      </c>
      <c r="AG66" s="5">
        <f>'Global Anomaly only'!M66</f>
        <v>0.29520000000000002</v>
      </c>
    </row>
    <row r="67" spans="1:33">
      <c r="A67">
        <f>'McMinnville OR all data'!A59</f>
        <v>1944</v>
      </c>
      <c r="B67" s="5">
        <f>'McMinnville OR all data'!N59</f>
        <v>40.153999999999996</v>
      </c>
      <c r="C67" s="5">
        <f>'McMinnville OR all data'!O59</f>
        <v>49.046000000000006</v>
      </c>
      <c r="D67" s="5">
        <f>'McMinnville OR all data'!P59</f>
        <v>63.266000000000005</v>
      </c>
      <c r="E67" s="5">
        <f>'McMinnville OR all data'!Q59</f>
        <v>54.14</v>
      </c>
      <c r="F67" s="5">
        <f>'McMinnville OR all data'!R59</f>
        <v>51.655999999999999</v>
      </c>
      <c r="G67" s="9"/>
      <c r="H67" s="5"/>
      <c r="I67" s="5"/>
      <c r="K67" s="8">
        <f>'Wichita KS all data'!A59</f>
        <v>1944</v>
      </c>
      <c r="L67" s="9">
        <f>'Wichita KS all data'!N59</f>
        <v>35.78</v>
      </c>
      <c r="M67" s="9">
        <f>'Wichita KS all data'!O59</f>
        <v>53.42</v>
      </c>
      <c r="N67" s="9">
        <f>'Wichita KS all data'!P59</f>
        <v>79.16</v>
      </c>
      <c r="O67" s="9">
        <f>'Wichita KS all data'!Q59</f>
        <v>59.540000000000006</v>
      </c>
      <c r="P67" s="9">
        <f>'Wichita KS all data'!R59</f>
        <v>56.965999999999994</v>
      </c>
      <c r="Q67" s="9"/>
      <c r="R67" s="9"/>
      <c r="U67" s="8">
        <f>'Global Anomaly only'!A67</f>
        <v>1944</v>
      </c>
      <c r="V67" s="5">
        <f>'Global Anomaly only'!B67</f>
        <v>0.36</v>
      </c>
      <c r="W67" s="5">
        <f>'Global Anomaly only'!C67</f>
        <v>0.12959999999999999</v>
      </c>
      <c r="Z67" s="8">
        <f>'Global Anomaly only'!F67</f>
        <v>1944</v>
      </c>
      <c r="AA67" s="5">
        <f>'Global Anomaly only'!G67</f>
        <v>0.34199999999999997</v>
      </c>
      <c r="AB67" s="5">
        <f>'Global Anomaly only'!H67</f>
        <v>0.11519999999999997</v>
      </c>
      <c r="AE67" s="8">
        <f>'Global Anomaly only'!K67</f>
        <v>1944</v>
      </c>
      <c r="AF67" s="5">
        <f>'Global Anomaly only'!L67</f>
        <v>0.54</v>
      </c>
      <c r="AG67" s="5">
        <f>'Global Anomaly only'!M67</f>
        <v>0.26640000000000003</v>
      </c>
    </row>
    <row r="68" spans="1:33">
      <c r="A68">
        <f>'McMinnville OR all data'!A60</f>
        <v>1945</v>
      </c>
      <c r="B68" s="5">
        <f>'McMinnville OR all data'!N60</f>
        <v>41.54</v>
      </c>
      <c r="C68" s="5">
        <f>'McMinnville OR all data'!O60</f>
        <v>48.74</v>
      </c>
      <c r="D68" s="5">
        <f>'McMinnville OR all data'!P60</f>
        <v>63.626000000000005</v>
      </c>
      <c r="E68" s="5">
        <f>'McMinnville OR all data'!Q60</f>
        <v>51.853999999999999</v>
      </c>
      <c r="F68" s="5">
        <f>'McMinnville OR all data'!R60</f>
        <v>51.44</v>
      </c>
      <c r="G68" s="9"/>
      <c r="H68" s="5"/>
      <c r="I68" s="5"/>
      <c r="K68" s="8">
        <f>'Wichita KS all data'!A60</f>
        <v>1945</v>
      </c>
      <c r="L68" s="9">
        <f>'Wichita KS all data'!N60</f>
        <v>33.619999999999997</v>
      </c>
      <c r="M68" s="9">
        <f>'Wichita KS all data'!O60</f>
        <v>55.58</v>
      </c>
      <c r="N68" s="9">
        <f>'Wichita KS all data'!P60</f>
        <v>76.099999999999994</v>
      </c>
      <c r="O68" s="9">
        <f>'Wichita KS all data'!Q60</f>
        <v>58.64</v>
      </c>
      <c r="P68" s="9">
        <f>'Wichita KS all data'!R60</f>
        <v>55.957999999999998</v>
      </c>
      <c r="Q68" s="9"/>
      <c r="R68" s="9"/>
      <c r="U68" s="8">
        <f>'Global Anomaly only'!A68</f>
        <v>1945</v>
      </c>
      <c r="V68" s="5">
        <f>'Global Anomaly only'!B68</f>
        <v>0.12600000000000003</v>
      </c>
      <c r="W68" s="5">
        <f>'Global Anomaly only'!C68</f>
        <v>0.11880000000000002</v>
      </c>
      <c r="Z68" s="8">
        <f>'Global Anomaly only'!F68</f>
        <v>1945</v>
      </c>
      <c r="AA68" s="5">
        <f>'Global Anomaly only'!G68</f>
        <v>0.18</v>
      </c>
      <c r="AB68" s="5">
        <f>'Global Anomaly only'!H68</f>
        <v>7.9199999999999993E-2</v>
      </c>
      <c r="AE68" s="8">
        <f>'Global Anomaly only'!K68</f>
        <v>1945</v>
      </c>
      <c r="AF68" s="5">
        <f>'Global Anomaly only'!L68</f>
        <v>0.16199999999999998</v>
      </c>
      <c r="AG68" s="5">
        <f>'Global Anomaly only'!M68</f>
        <v>0.27</v>
      </c>
    </row>
    <row r="69" spans="1:33">
      <c r="A69">
        <f>'McMinnville OR all data'!A61</f>
        <v>1946</v>
      </c>
      <c r="B69" s="5">
        <f>'McMinnville OR all data'!N61</f>
        <v>40.28</v>
      </c>
      <c r="C69" s="5">
        <f>'McMinnville OR all data'!O61</f>
        <v>49.873999999999995</v>
      </c>
      <c r="D69" s="5">
        <f>'McMinnville OR all data'!P61</f>
        <v>62.96</v>
      </c>
      <c r="E69" s="5">
        <f>'McMinnville OR all data'!Q61</f>
        <v>50</v>
      </c>
      <c r="F69" s="5">
        <f>'McMinnville OR all data'!R61</f>
        <v>50.774000000000001</v>
      </c>
      <c r="G69" s="9"/>
      <c r="H69" s="5"/>
      <c r="I69" s="5"/>
      <c r="K69" s="8">
        <f>'Wichita KS all data'!A61</f>
        <v>1946</v>
      </c>
      <c r="L69" s="9">
        <f>'Wichita KS all data'!N61</f>
        <v>35.78</v>
      </c>
      <c r="M69" s="9">
        <f>'Wichita KS all data'!O61</f>
        <v>58.82</v>
      </c>
      <c r="N69" s="9">
        <f>'Wichita KS all data'!P61</f>
        <v>79.7</v>
      </c>
      <c r="O69" s="9">
        <f>'Wichita KS all data'!Q61</f>
        <v>59</v>
      </c>
      <c r="P69" s="9">
        <f>'Wichita KS all data'!R61</f>
        <v>58.352000000000004</v>
      </c>
      <c r="Q69" s="9"/>
      <c r="R69" s="9"/>
      <c r="U69" s="8">
        <f>'Global Anomaly only'!A69</f>
        <v>1946</v>
      </c>
      <c r="V69" s="5">
        <f>'Global Anomaly only'!B69</f>
        <v>-7.1999999999999995E-2</v>
      </c>
      <c r="W69" s="5">
        <f>'Global Anomaly only'!C69</f>
        <v>6.8399999999999989E-2</v>
      </c>
      <c r="Z69" s="8">
        <f>'Global Anomaly only'!F69</f>
        <v>1946</v>
      </c>
      <c r="AA69" s="5">
        <f>'Global Anomaly only'!G69</f>
        <v>-3.5999999999999997E-2</v>
      </c>
      <c r="AB69" s="5">
        <f>'Global Anomaly only'!H69</f>
        <v>7.1999999999999995E-2</v>
      </c>
      <c r="AE69" s="8">
        <f>'Global Anomaly only'!K69</f>
        <v>1946</v>
      </c>
      <c r="AF69" s="5">
        <f>'Global Anomaly only'!L69</f>
        <v>0.10800000000000001</v>
      </c>
      <c r="AG69" s="5">
        <f>'Global Anomaly only'!M69</f>
        <v>0.23040000000000002</v>
      </c>
    </row>
    <row r="70" spans="1:33">
      <c r="A70">
        <f>'McMinnville OR all data'!A62</f>
        <v>1947</v>
      </c>
      <c r="B70" s="5">
        <f>'McMinnville OR all data'!N62</f>
        <v>40.765999999999998</v>
      </c>
      <c r="C70" s="5">
        <f>'McMinnville OR all data'!O62</f>
        <v>52.826000000000001</v>
      </c>
      <c r="D70" s="5">
        <f>'McMinnville OR all data'!P62</f>
        <v>61.826000000000001</v>
      </c>
      <c r="E70" s="5">
        <f>'McMinnville OR all data'!Q62</f>
        <v>53.293999999999997</v>
      </c>
      <c r="F70" s="5">
        <f>'McMinnville OR all data'!R62</f>
        <v>52.177999999999997</v>
      </c>
      <c r="G70" s="9"/>
      <c r="H70" s="5"/>
      <c r="I70" s="5"/>
      <c r="K70" s="8">
        <f>'Wichita KS all data'!A62</f>
        <v>1947</v>
      </c>
      <c r="L70" s="9">
        <f>'Wichita KS all data'!N62</f>
        <v>35.24</v>
      </c>
      <c r="M70" s="9">
        <f>'Wichita KS all data'!O62</f>
        <v>51.980000000000004</v>
      </c>
      <c r="N70" s="9">
        <f>'Wichita KS all data'!P62</f>
        <v>79.34</v>
      </c>
      <c r="O70" s="9">
        <f>'Wichita KS all data'!Q62</f>
        <v>61.7</v>
      </c>
      <c r="P70" s="9">
        <f>'Wichita KS all data'!R62</f>
        <v>57.055999999999997</v>
      </c>
      <c r="Q70" s="9"/>
      <c r="R70" s="9"/>
      <c r="U70" s="8">
        <f>'Global Anomaly only'!A70</f>
        <v>1947</v>
      </c>
      <c r="V70" s="5">
        <f>'Global Anomaly only'!B70</f>
        <v>0</v>
      </c>
      <c r="W70" s="5">
        <f>'Global Anomaly only'!C70</f>
        <v>-2.8799999999999999E-2</v>
      </c>
      <c r="Z70" s="8">
        <f>'Global Anomaly only'!F70</f>
        <v>1947</v>
      </c>
      <c r="AA70" s="5">
        <f>'Global Anomaly only'!G70</f>
        <v>-1.7999999999999999E-2</v>
      </c>
      <c r="AB70" s="5">
        <f>'Global Anomaly only'!H70</f>
        <v>-2.8799999999999999E-2</v>
      </c>
      <c r="AE70" s="8">
        <f>'Global Anomaly only'!K70</f>
        <v>1947</v>
      </c>
      <c r="AF70" s="5">
        <f>'Global Anomaly only'!L70</f>
        <v>0.21600000000000003</v>
      </c>
      <c r="AG70" s="5">
        <f>'Global Anomaly only'!M70</f>
        <v>0.13320000000000004</v>
      </c>
    </row>
    <row r="71" spans="1:33">
      <c r="A71">
        <f>'McMinnville OR all data'!A63</f>
        <v>1948</v>
      </c>
      <c r="B71" s="5">
        <f>'McMinnville OR all data'!N63</f>
        <v>39.433999999999997</v>
      </c>
      <c r="C71" s="5">
        <f>'McMinnville OR all data'!O63</f>
        <v>47.786000000000001</v>
      </c>
      <c r="D71" s="5">
        <f>'McMinnville OR all data'!P63</f>
        <v>63.914000000000001</v>
      </c>
      <c r="E71" s="5">
        <f>'McMinnville OR all data'!Q63</f>
        <v>50.846000000000004</v>
      </c>
      <c r="F71" s="5">
        <f>'McMinnville OR all data'!R63</f>
        <v>50.503999999999998</v>
      </c>
      <c r="G71" s="9"/>
      <c r="H71" s="5"/>
      <c r="I71" s="5"/>
      <c r="K71" s="8">
        <f>'Wichita KS all data'!A63</f>
        <v>1948</v>
      </c>
      <c r="L71" s="9">
        <f>'Wichita KS all data'!N63</f>
        <v>32</v>
      </c>
      <c r="M71" s="9">
        <f>'Wichita KS all data'!O63</f>
        <v>56.3</v>
      </c>
      <c r="N71" s="9">
        <f>'Wichita KS all data'!P63</f>
        <v>77.180000000000007</v>
      </c>
      <c r="O71" s="9">
        <f>'Wichita KS all data'!Q63</f>
        <v>59</v>
      </c>
      <c r="P71" s="9">
        <f>'Wichita KS all data'!R63</f>
        <v>56.102000000000004</v>
      </c>
      <c r="Q71" s="9"/>
      <c r="R71" s="9"/>
      <c r="U71" s="8">
        <f>'Global Anomaly only'!A71</f>
        <v>1948</v>
      </c>
      <c r="V71" s="5">
        <f>'Global Anomaly only'!B71</f>
        <v>-7.1999999999999995E-2</v>
      </c>
      <c r="W71" s="5">
        <f>'Global Anomaly only'!C71</f>
        <v>-0.10800000000000001</v>
      </c>
      <c r="Z71" s="8">
        <f>'Global Anomaly only'!F71</f>
        <v>1948</v>
      </c>
      <c r="AA71" s="5">
        <f>'Global Anomaly only'!G71</f>
        <v>-0.10800000000000001</v>
      </c>
      <c r="AB71" s="5">
        <f>'Global Anomaly only'!H71</f>
        <v>-0.1512</v>
      </c>
      <c r="AE71" s="8">
        <f>'Global Anomaly only'!K71</f>
        <v>1948</v>
      </c>
      <c r="AF71" s="5">
        <f>'Global Anomaly only'!L71</f>
        <v>0.12600000000000003</v>
      </c>
      <c r="AG71" s="5">
        <f>'Global Anomaly only'!M71</f>
        <v>5.4000000000000027E-2</v>
      </c>
    </row>
    <row r="72" spans="1:33">
      <c r="A72">
        <f>'McMinnville OR all data'!A64</f>
        <v>1949</v>
      </c>
      <c r="B72" s="5">
        <f>'McMinnville OR all data'!N64</f>
        <v>34.646000000000001</v>
      </c>
      <c r="C72" s="5">
        <f>'McMinnville OR all data'!O64</f>
        <v>51.26</v>
      </c>
      <c r="D72" s="5">
        <f>'McMinnville OR all data'!P64</f>
        <v>63.14</v>
      </c>
      <c r="E72" s="5">
        <f>'McMinnville OR all data'!Q64</f>
        <v>52.465999999999994</v>
      </c>
      <c r="F72" s="5">
        <f>'McMinnville OR all data'!R64</f>
        <v>50.378</v>
      </c>
      <c r="G72" s="9"/>
      <c r="H72" s="5"/>
      <c r="I72" s="5"/>
      <c r="K72" s="8">
        <f>'Wichita KS all data'!A64</f>
        <v>1949</v>
      </c>
      <c r="L72" s="9">
        <f>'Wichita KS all data'!N64</f>
        <v>31.1</v>
      </c>
      <c r="M72" s="9">
        <f>'Wichita KS all data'!O64</f>
        <v>55.76</v>
      </c>
      <c r="N72" s="9">
        <f>'Wichita KS all data'!P64</f>
        <v>77.72</v>
      </c>
      <c r="O72" s="9">
        <f>'Wichita KS all data'!Q64</f>
        <v>59</v>
      </c>
      <c r="P72" s="9">
        <f>'Wichita KS all data'!R64</f>
        <v>55.885999999999996</v>
      </c>
      <c r="Q72" s="9"/>
      <c r="R72" s="9"/>
      <c r="U72" s="8">
        <f>'Global Anomaly only'!A72</f>
        <v>1949</v>
      </c>
      <c r="V72" s="5">
        <f>'Global Anomaly only'!B72</f>
        <v>-0.12600000000000003</v>
      </c>
      <c r="W72" s="5">
        <f>'Global Anomaly only'!C72</f>
        <v>-0.10800000000000001</v>
      </c>
      <c r="Z72" s="8">
        <f>'Global Anomaly only'!F72</f>
        <v>1949</v>
      </c>
      <c r="AA72" s="5">
        <f>'Global Anomaly only'!G72</f>
        <v>-0.16199999999999998</v>
      </c>
      <c r="AB72" s="5">
        <f>'Global Anomaly only'!H72</f>
        <v>-0.15839999999999999</v>
      </c>
      <c r="AE72" s="8">
        <f>'Global Anomaly only'!K72</f>
        <v>1949</v>
      </c>
      <c r="AF72" s="5">
        <f>'Global Anomaly only'!L72</f>
        <v>5.4000000000000006E-2</v>
      </c>
      <c r="AG72" s="5">
        <f>'Global Anomaly only'!M72</f>
        <v>5.7600000000000026E-2</v>
      </c>
    </row>
    <row r="73" spans="1:33">
      <c r="A73">
        <f>'McMinnville OR all data'!A65</f>
        <v>1950</v>
      </c>
      <c r="B73" s="5">
        <f>'McMinnville OR all data'!N65</f>
        <v>36.085999999999999</v>
      </c>
      <c r="C73" s="5">
        <f>'McMinnville OR all data'!O65</f>
        <v>47.966000000000001</v>
      </c>
      <c r="D73" s="5">
        <f>'McMinnville OR all data'!P65</f>
        <v>65.3</v>
      </c>
      <c r="E73" s="5">
        <f>'McMinnville OR all data'!Q65</f>
        <v>51.566000000000003</v>
      </c>
      <c r="F73" s="5">
        <f>'McMinnville OR all data'!R65</f>
        <v>50.234000000000002</v>
      </c>
      <c r="G73" s="9"/>
      <c r="H73" s="5"/>
      <c r="I73" s="5"/>
      <c r="K73" s="8">
        <f>'Wichita KS all data'!A65</f>
        <v>1950</v>
      </c>
      <c r="L73" s="9">
        <f>'Wichita KS all data'!N65</f>
        <v>35.6</v>
      </c>
      <c r="M73" s="9">
        <f>'Wichita KS all data'!O65</f>
        <v>53.42</v>
      </c>
      <c r="N73" s="9">
        <f>'Wichita KS all data'!P65</f>
        <v>74.12</v>
      </c>
      <c r="O73" s="9">
        <f>'Wichita KS all data'!Q65</f>
        <v>58.46</v>
      </c>
      <c r="P73" s="9">
        <f>'Wichita KS all data'!R65</f>
        <v>55.417999999999999</v>
      </c>
      <c r="Q73" s="9"/>
      <c r="R73" s="9"/>
      <c r="U73" s="8">
        <f>'Global Anomaly only'!A73</f>
        <v>1950</v>
      </c>
      <c r="V73" s="5">
        <f>'Global Anomaly only'!B73</f>
        <v>-0.27</v>
      </c>
      <c r="W73" s="5">
        <f>'Global Anomaly only'!C73</f>
        <v>-9.7200000000000009E-2</v>
      </c>
      <c r="Z73" s="8">
        <f>'Global Anomaly only'!F73</f>
        <v>1950</v>
      </c>
      <c r="AA73" s="5">
        <f>'Global Anomaly only'!G73</f>
        <v>-0.43200000000000005</v>
      </c>
      <c r="AB73" s="5">
        <f>'Global Anomaly only'!H73</f>
        <v>-0.12959999999999999</v>
      </c>
      <c r="AE73" s="8">
        <f>'Global Anomaly only'!K73</f>
        <v>1950</v>
      </c>
      <c r="AF73" s="5">
        <f>'Global Anomaly only'!L73</f>
        <v>-0.23399999999999999</v>
      </c>
      <c r="AG73" s="5">
        <f>'Global Anomaly only'!M73</f>
        <v>5.0400000000000021E-2</v>
      </c>
    </row>
    <row r="74" spans="1:33">
      <c r="A74">
        <f>'McMinnville OR all data'!A66</f>
        <v>1951</v>
      </c>
      <c r="B74" s="5">
        <f>'McMinnville OR all data'!N66</f>
        <v>42.134</v>
      </c>
      <c r="C74" s="5">
        <f>'McMinnville OR all data'!O66</f>
        <v>48.686</v>
      </c>
      <c r="D74" s="5">
        <f>'McMinnville OR all data'!P66</f>
        <v>64.454000000000008</v>
      </c>
      <c r="E74" s="5">
        <f>'McMinnville OR all data'!Q66</f>
        <v>52.753999999999998</v>
      </c>
      <c r="F74" s="5">
        <f>'McMinnville OR all data'!R66</f>
        <v>52.015999999999998</v>
      </c>
      <c r="G74" s="9"/>
      <c r="H74" s="5"/>
      <c r="I74" s="5"/>
      <c r="K74" s="8">
        <f>'Wichita KS all data'!A66</f>
        <v>1951</v>
      </c>
      <c r="L74" s="9">
        <f>'Wichita KS all data'!N66</f>
        <v>34.880000000000003</v>
      </c>
      <c r="M74" s="9">
        <f>'Wichita KS all data'!O66</f>
        <v>53.06</v>
      </c>
      <c r="N74" s="9">
        <f>'Wichita KS all data'!P66</f>
        <v>76.460000000000008</v>
      </c>
      <c r="O74" s="9">
        <f>'Wichita KS all data'!Q66</f>
        <v>54.14</v>
      </c>
      <c r="P74" s="9">
        <f>'Wichita KS all data'!R66</f>
        <v>54.626000000000005</v>
      </c>
      <c r="Q74" s="9"/>
      <c r="R74" s="9"/>
      <c r="U74" s="8">
        <f>'Global Anomaly only'!A74</f>
        <v>1951</v>
      </c>
      <c r="V74" s="5">
        <f>'Global Anomaly only'!B74</f>
        <v>-7.1999999999999995E-2</v>
      </c>
      <c r="W74" s="5">
        <f>'Global Anomaly only'!C74</f>
        <v>-4.3200000000000002E-2</v>
      </c>
      <c r="Z74" s="8">
        <f>'Global Anomaly only'!F74</f>
        <v>1951</v>
      </c>
      <c r="AA74" s="5">
        <f>'Global Anomaly only'!G74</f>
        <v>-7.1999999999999995E-2</v>
      </c>
      <c r="AB74" s="5">
        <f>'Global Anomaly only'!H74</f>
        <v>-7.9200000000000007E-2</v>
      </c>
      <c r="AE74" s="8">
        <f>'Global Anomaly only'!K74</f>
        <v>1951</v>
      </c>
      <c r="AF74" s="5">
        <f>'Global Anomaly only'!L74</f>
        <v>0.12600000000000003</v>
      </c>
      <c r="AG74" s="5">
        <f>'Global Anomaly only'!M74</f>
        <v>0.12240000000000002</v>
      </c>
    </row>
    <row r="75" spans="1:33">
      <c r="A75">
        <f>'McMinnville OR all data'!A67</f>
        <v>1952</v>
      </c>
      <c r="B75" s="5">
        <f>'McMinnville OR all data'!N67</f>
        <v>37.094000000000001</v>
      </c>
      <c r="C75" s="5">
        <f>'McMinnville OR all data'!O67</f>
        <v>49.225999999999999</v>
      </c>
      <c r="D75" s="5">
        <f>'McMinnville OR all data'!P67</f>
        <v>64.040000000000006</v>
      </c>
      <c r="E75" s="5">
        <f>'McMinnville OR all data'!Q67</f>
        <v>52.753999999999998</v>
      </c>
      <c r="F75" s="5">
        <f>'McMinnville OR all data'!R67</f>
        <v>50.774000000000001</v>
      </c>
      <c r="G75" s="9"/>
      <c r="H75" s="5"/>
      <c r="I75" s="5"/>
      <c r="K75" s="8">
        <f>'Wichita KS all data'!A67</f>
        <v>1952</v>
      </c>
      <c r="L75" s="9">
        <f>'Wichita KS all data'!N67</f>
        <v>36.86</v>
      </c>
      <c r="M75" s="9">
        <f>'Wichita KS all data'!O67</f>
        <v>53.6</v>
      </c>
      <c r="N75" s="9">
        <f>'Wichita KS all data'!P67</f>
        <v>81.5</v>
      </c>
      <c r="O75" s="9">
        <f>'Wichita KS all data'!Q67</f>
        <v>57.56</v>
      </c>
      <c r="P75" s="9">
        <f>'Wichita KS all data'!R67</f>
        <v>57.397999999999996</v>
      </c>
      <c r="Q75" s="9"/>
      <c r="R75" s="9"/>
      <c r="U75" s="8">
        <f>'Global Anomaly only'!A75</f>
        <v>1952</v>
      </c>
      <c r="V75" s="5">
        <f>'Global Anomaly only'!B75</f>
        <v>5.4000000000000006E-2</v>
      </c>
      <c r="W75" s="5">
        <f>'Global Anomaly only'!C75</f>
        <v>-5.4000000000000006E-2</v>
      </c>
      <c r="Z75" s="8">
        <f>'Global Anomaly only'!F75</f>
        <v>1952</v>
      </c>
      <c r="AA75" s="5">
        <f>'Global Anomaly only'!G75</f>
        <v>0.12600000000000003</v>
      </c>
      <c r="AB75" s="5">
        <f>'Global Anomaly only'!H75</f>
        <v>-0.10440000000000001</v>
      </c>
      <c r="AE75" s="8">
        <f>'Global Anomaly only'!K75</f>
        <v>1952</v>
      </c>
      <c r="AF75" s="5">
        <f>'Global Anomaly only'!L75</f>
        <v>0.18</v>
      </c>
      <c r="AG75" s="5">
        <f>'Global Anomaly only'!M75</f>
        <v>0.1116</v>
      </c>
    </row>
    <row r="76" spans="1:33">
      <c r="A76">
        <f>'McMinnville OR all data'!A68</f>
        <v>1953</v>
      </c>
      <c r="B76" s="5">
        <f>'McMinnville OR all data'!N68</f>
        <v>43.106000000000002</v>
      </c>
      <c r="C76" s="5">
        <f>'McMinnville OR all data'!O68</f>
        <v>49.046000000000006</v>
      </c>
      <c r="D76" s="5">
        <f>'McMinnville OR all data'!P68</f>
        <v>62.293999999999997</v>
      </c>
      <c r="E76" s="5">
        <f>'McMinnville OR all data'!Q68</f>
        <v>53.474000000000004</v>
      </c>
      <c r="F76" s="5">
        <f>'McMinnville OR all data'!R68</f>
        <v>51.98</v>
      </c>
      <c r="G76" s="9"/>
      <c r="H76" s="5"/>
      <c r="I76" s="5"/>
      <c r="K76" s="8">
        <f>'Wichita KS all data'!A68</f>
        <v>1953</v>
      </c>
      <c r="L76" s="9">
        <f>'Wichita KS all data'!N68</f>
        <v>37.04</v>
      </c>
      <c r="M76" s="9">
        <f>'Wichita KS all data'!O68</f>
        <v>55.58</v>
      </c>
      <c r="N76" s="9">
        <f>'Wichita KS all data'!P68</f>
        <v>80.240000000000009</v>
      </c>
      <c r="O76" s="9">
        <f>'Wichita KS all data'!Q68</f>
        <v>61.519999999999996</v>
      </c>
      <c r="P76" s="9">
        <f>'Wichita KS all data'!R68</f>
        <v>58.585999999999999</v>
      </c>
      <c r="Q76" s="9"/>
      <c r="R76" s="9"/>
      <c r="U76" s="8">
        <f>'Global Anomaly only'!A76</f>
        <v>1953</v>
      </c>
      <c r="V76" s="5">
        <f>'Global Anomaly only'!B76</f>
        <v>0.19800000000000001</v>
      </c>
      <c r="W76" s="5">
        <f>'Global Anomaly only'!C76</f>
        <v>-3.599999999999999E-2</v>
      </c>
      <c r="Z76" s="8">
        <f>'Global Anomaly only'!F76</f>
        <v>1953</v>
      </c>
      <c r="AA76" s="5">
        <f>'Global Anomaly only'!G76</f>
        <v>0.14399999999999999</v>
      </c>
      <c r="AB76" s="5">
        <f>'Global Anomaly only'!H76</f>
        <v>-0.11520000000000001</v>
      </c>
      <c r="AE76" s="8">
        <f>'Global Anomaly only'!K76</f>
        <v>1953</v>
      </c>
      <c r="AF76" s="5">
        <f>'Global Anomaly only'!L76</f>
        <v>0.48600000000000004</v>
      </c>
      <c r="AG76" s="5">
        <f>'Global Anomaly only'!M76</f>
        <v>0.14040000000000002</v>
      </c>
    </row>
    <row r="77" spans="1:33">
      <c r="A77">
        <f>'McMinnville OR all data'!A69</f>
        <v>1954</v>
      </c>
      <c r="B77" s="5">
        <f>'McMinnville OR all data'!N69</f>
        <v>41.846000000000004</v>
      </c>
      <c r="C77" s="5">
        <f>'McMinnville OR all data'!O69</f>
        <v>49.225999999999999</v>
      </c>
      <c r="D77" s="5">
        <f>'McMinnville OR all data'!P69</f>
        <v>60.566000000000003</v>
      </c>
      <c r="E77" s="5">
        <f>'McMinnville OR all data'!Q69</f>
        <v>52.573999999999998</v>
      </c>
      <c r="F77" s="5">
        <f>'McMinnville OR all data'!R69</f>
        <v>51.043999999999997</v>
      </c>
      <c r="G77" s="9"/>
      <c r="H77" s="5"/>
      <c r="I77" s="5"/>
      <c r="K77" s="8">
        <f>'Wichita KS all data'!A69</f>
        <v>1954</v>
      </c>
      <c r="L77" s="9">
        <f>'Wichita KS all data'!N69</f>
        <v>37.76</v>
      </c>
      <c r="M77" s="9">
        <f>'Wichita KS all data'!O69</f>
        <v>55.400000000000006</v>
      </c>
      <c r="N77" s="9">
        <f>'Wichita KS all data'!P69</f>
        <v>84.38</v>
      </c>
      <c r="O77" s="9">
        <f>'Wichita KS all data'!Q69</f>
        <v>62.6</v>
      </c>
      <c r="P77" s="9">
        <f>'Wichita KS all data'!R69</f>
        <v>60.043999999999997</v>
      </c>
      <c r="Q77" s="9"/>
      <c r="R77" s="9"/>
      <c r="U77" s="8">
        <f>'Global Anomaly only'!A77</f>
        <v>1954</v>
      </c>
      <c r="V77" s="5">
        <f>'Global Anomaly only'!B77</f>
        <v>-0.18</v>
      </c>
      <c r="W77" s="5">
        <f>'Global Anomaly only'!C77</f>
        <v>-8.2799999999999999E-2</v>
      </c>
      <c r="Z77" s="8">
        <f>'Global Anomaly only'!F77</f>
        <v>1954</v>
      </c>
      <c r="AA77" s="5">
        <f>'Global Anomaly only'!G77</f>
        <v>-0.28799999999999998</v>
      </c>
      <c r="AB77" s="5">
        <f>'Global Anomaly only'!H77</f>
        <v>-0.2016</v>
      </c>
      <c r="AE77" s="8">
        <f>'Global Anomaly only'!K77</f>
        <v>1954</v>
      </c>
      <c r="AF77" s="5">
        <f>'Global Anomaly only'!L77</f>
        <v>0</v>
      </c>
      <c r="AG77" s="5">
        <f>'Global Anomaly only'!M77</f>
        <v>3.2400000000000005E-2</v>
      </c>
    </row>
    <row r="78" spans="1:33">
      <c r="A78">
        <f>'McMinnville OR all data'!A70</f>
        <v>1955</v>
      </c>
      <c r="B78" s="5">
        <f>'McMinnville OR all data'!N70</f>
        <v>39.433999999999997</v>
      </c>
      <c r="C78" s="5">
        <f>'McMinnville OR all data'!O70</f>
        <v>46.165999999999997</v>
      </c>
      <c r="D78" s="5">
        <f>'McMinnville OR all data'!P70</f>
        <v>61.34</v>
      </c>
      <c r="E78" s="5">
        <f>'McMinnville OR all data'!Q70</f>
        <v>51.566000000000003</v>
      </c>
      <c r="F78" s="5">
        <f>'McMinnville OR all data'!R70</f>
        <v>49.622</v>
      </c>
      <c r="G78" s="9"/>
      <c r="H78" s="5"/>
      <c r="I78" s="5"/>
      <c r="K78" s="8">
        <f>'Wichita KS all data'!A70</f>
        <v>1955</v>
      </c>
      <c r="L78" s="9">
        <f>'Wichita KS all data'!N70</f>
        <v>34.700000000000003</v>
      </c>
      <c r="M78" s="9">
        <f>'Wichita KS all data'!O70</f>
        <v>58.1</v>
      </c>
      <c r="N78" s="9">
        <f>'Wichita KS all data'!P70</f>
        <v>78.800000000000011</v>
      </c>
      <c r="O78" s="9">
        <f>'Wichita KS all data'!Q70</f>
        <v>58.1</v>
      </c>
      <c r="P78" s="9">
        <f>'Wichita KS all data'!R70</f>
        <v>57.397999999999996</v>
      </c>
      <c r="Q78" s="9"/>
      <c r="R78" s="9"/>
      <c r="U78" s="8">
        <f>'Global Anomaly only'!A78</f>
        <v>1955</v>
      </c>
      <c r="V78" s="5">
        <f>'Global Anomaly only'!B78</f>
        <v>-0.18</v>
      </c>
      <c r="W78" s="5">
        <f>'Global Anomaly only'!C78</f>
        <v>-6.8399999999999989E-2</v>
      </c>
      <c r="Z78" s="8">
        <f>'Global Anomaly only'!F78</f>
        <v>1955</v>
      </c>
      <c r="AA78" s="5">
        <f>'Global Anomaly only'!G78</f>
        <v>-0.48600000000000004</v>
      </c>
      <c r="AB78" s="5">
        <f>'Global Anomaly only'!H78</f>
        <v>-0.19440000000000004</v>
      </c>
      <c r="AE78" s="8">
        <f>'Global Anomaly only'!K78</f>
        <v>1955</v>
      </c>
      <c r="AF78" s="5">
        <f>'Global Anomaly only'!L78</f>
        <v>-0.09</v>
      </c>
      <c r="AG78" s="5">
        <f>'Global Anomaly only'!M78</f>
        <v>1.7999999999999999E-2</v>
      </c>
    </row>
    <row r="79" spans="1:33">
      <c r="A79">
        <f>'McMinnville OR all data'!A71</f>
        <v>1956</v>
      </c>
      <c r="B79" s="5">
        <f>'McMinnville OR all data'!N71</f>
        <v>38.353999999999999</v>
      </c>
      <c r="C79" s="5">
        <f>'McMinnville OR all data'!O71</f>
        <v>50.054000000000002</v>
      </c>
      <c r="D79" s="5">
        <f>'McMinnville OR all data'!P71</f>
        <v>63.32</v>
      </c>
      <c r="E79" s="5">
        <f>'McMinnville OR all data'!Q71</f>
        <v>50.414000000000001</v>
      </c>
      <c r="F79" s="5">
        <f>'McMinnville OR all data'!R71</f>
        <v>50.54</v>
      </c>
      <c r="G79" s="9"/>
      <c r="H79" s="5"/>
      <c r="I79" s="5"/>
      <c r="K79" s="8">
        <f>'Wichita KS all data'!A71</f>
        <v>1956</v>
      </c>
      <c r="L79" s="9">
        <f>'Wichita KS all data'!N71</f>
        <v>32.72</v>
      </c>
      <c r="M79" s="9">
        <f>'Wichita KS all data'!O71</f>
        <v>56.120000000000005</v>
      </c>
      <c r="N79" s="9">
        <f>'Wichita KS all data'!P71</f>
        <v>81.86</v>
      </c>
      <c r="O79" s="9">
        <f>'Wichita KS all data'!Q71</f>
        <v>60.980000000000004</v>
      </c>
      <c r="P79" s="9">
        <f>'Wichita KS all data'!R71</f>
        <v>57.884</v>
      </c>
      <c r="Q79" s="9"/>
      <c r="R79" s="9"/>
      <c r="U79" s="8">
        <f>'Global Anomaly only'!A79</f>
        <v>1956</v>
      </c>
      <c r="V79" s="5">
        <f>'Global Anomaly only'!B79</f>
        <v>-0.30599999999999999</v>
      </c>
      <c r="W79" s="5">
        <f>'Global Anomaly only'!C79</f>
        <v>-7.9199999999999979E-2</v>
      </c>
      <c r="Z79" s="8">
        <f>'Global Anomaly only'!F79</f>
        <v>1956</v>
      </c>
      <c r="AA79" s="5">
        <f>'Global Anomaly only'!G79</f>
        <v>-0.50400000000000011</v>
      </c>
      <c r="AB79" s="5">
        <f>'Global Anomaly only'!H79</f>
        <v>-0.14760000000000001</v>
      </c>
      <c r="AE79" s="8">
        <f>'Global Anomaly only'!K79</f>
        <v>1956</v>
      </c>
      <c r="AF79" s="5">
        <f>'Global Anomaly only'!L79</f>
        <v>-0.41400000000000003</v>
      </c>
      <c r="AG79" s="5">
        <f>'Global Anomaly only'!M79</f>
        <v>-2.1600000000000008E-2</v>
      </c>
    </row>
    <row r="80" spans="1:33">
      <c r="A80">
        <f>'McMinnville OR all data'!A72</f>
        <v>1957</v>
      </c>
      <c r="B80" s="5">
        <f>'McMinnville OR all data'!N72</f>
        <v>36.914000000000001</v>
      </c>
      <c r="C80" s="5">
        <f>'McMinnville OR all data'!O72</f>
        <v>50.954000000000001</v>
      </c>
      <c r="D80" s="5">
        <f>'McMinnville OR all data'!P72</f>
        <v>62.186</v>
      </c>
      <c r="E80" s="5">
        <f>'McMinnville OR all data'!Q72</f>
        <v>52.88</v>
      </c>
      <c r="F80" s="5">
        <f>'McMinnville OR all data'!R72</f>
        <v>50.738</v>
      </c>
      <c r="G80" s="9"/>
      <c r="H80" s="5"/>
      <c r="I80" s="5"/>
      <c r="K80" s="8">
        <f>'Wichita KS all data'!A72</f>
        <v>1957</v>
      </c>
      <c r="L80" s="9">
        <f>'Wichita KS all data'!N72</f>
        <v>34.340000000000003</v>
      </c>
      <c r="M80" s="9">
        <f>'Wichita KS all data'!O72</f>
        <v>53.24</v>
      </c>
      <c r="N80" s="9">
        <f>'Wichita KS all data'!P72</f>
        <v>78.44</v>
      </c>
      <c r="O80" s="9">
        <f>'Wichita KS all data'!Q72</f>
        <v>54.32</v>
      </c>
      <c r="P80" s="9">
        <f>'Wichita KS all data'!R72</f>
        <v>55.129999999999995</v>
      </c>
      <c r="Q80" s="9"/>
      <c r="R80" s="9"/>
      <c r="U80" s="8">
        <f>'Global Anomaly only'!A80</f>
        <v>1957</v>
      </c>
      <c r="V80" s="5">
        <f>'Global Anomaly only'!B80</f>
        <v>0.12600000000000003</v>
      </c>
      <c r="W80" s="5">
        <f>'Global Anomaly only'!C80</f>
        <v>-2.1599999999999998E-2</v>
      </c>
      <c r="Z80" s="8">
        <f>'Global Anomaly only'!F80</f>
        <v>1957</v>
      </c>
      <c r="AA80" s="5">
        <f>'Global Anomaly only'!G80</f>
        <v>0.16199999999999998</v>
      </c>
      <c r="AB80" s="5">
        <f>'Global Anomaly only'!H80</f>
        <v>-5.7600000000000061E-2</v>
      </c>
      <c r="AE80" s="8">
        <f>'Global Anomaly only'!K80</f>
        <v>1957</v>
      </c>
      <c r="AF80" s="5">
        <f>'Global Anomaly only'!L80</f>
        <v>0.10800000000000001</v>
      </c>
      <c r="AG80" s="5">
        <f>'Global Anomaly only'!M80</f>
        <v>2.1599999999999998E-2</v>
      </c>
    </row>
    <row r="81" spans="1:33">
      <c r="A81">
        <f>'McMinnville OR all data'!A73</f>
        <v>1958</v>
      </c>
      <c r="B81" s="5">
        <f>'McMinnville OR all data'!N73</f>
        <v>45.68</v>
      </c>
      <c r="C81" s="5">
        <f>'McMinnville OR all data'!O73</f>
        <v>50.846000000000004</v>
      </c>
      <c r="D81" s="5">
        <f>'McMinnville OR all data'!P73</f>
        <v>67.51400000000001</v>
      </c>
      <c r="E81" s="5">
        <f>'McMinnville OR all data'!Q73</f>
        <v>53.186</v>
      </c>
      <c r="F81" s="5">
        <f>'McMinnville OR all data'!R73</f>
        <v>54.302000000000007</v>
      </c>
      <c r="G81" s="9"/>
      <c r="H81" s="5"/>
      <c r="I81" s="5"/>
      <c r="K81" s="8">
        <f>'Wichita KS all data'!A73</f>
        <v>1958</v>
      </c>
      <c r="L81" s="9">
        <f>'Wichita KS all data'!N73</f>
        <v>34.880000000000003</v>
      </c>
      <c r="M81" s="9">
        <f>'Wichita KS all data'!O73</f>
        <v>52.879999999999995</v>
      </c>
      <c r="N81" s="9">
        <f>'Wichita KS all data'!P73</f>
        <v>77.72</v>
      </c>
      <c r="O81" s="9">
        <f>'Wichita KS all data'!Q73</f>
        <v>60.08</v>
      </c>
      <c r="P81" s="9">
        <f>'Wichita KS all data'!R73</f>
        <v>56.39</v>
      </c>
      <c r="Q81" s="9"/>
      <c r="R81" s="9"/>
      <c r="U81" s="8">
        <f>'Global Anomaly only'!A81</f>
        <v>1958</v>
      </c>
      <c r="V81" s="5">
        <f>'Global Anomaly only'!B81</f>
        <v>0.14399999999999999</v>
      </c>
      <c r="W81" s="5">
        <f>'Global Anomaly only'!C81</f>
        <v>1.0800000000000008E-2</v>
      </c>
      <c r="Z81" s="8">
        <f>'Global Anomaly only'!F81</f>
        <v>1958</v>
      </c>
      <c r="AA81" s="5">
        <f>'Global Anomaly only'!G81</f>
        <v>0.378</v>
      </c>
      <c r="AB81" s="5">
        <f>'Global Anomaly only'!H81</f>
        <v>6.1199999999999963E-2</v>
      </c>
      <c r="AE81" s="8">
        <f>'Global Anomaly only'!K81</f>
        <v>1958</v>
      </c>
      <c r="AF81" s="5">
        <f>'Global Anomaly only'!L81</f>
        <v>0.28799999999999998</v>
      </c>
      <c r="AG81" s="5">
        <f>'Global Anomaly only'!M81</f>
        <v>7.5599999999999987E-2</v>
      </c>
    </row>
    <row r="82" spans="1:33">
      <c r="A82">
        <f>'McMinnville OR all data'!A74</f>
        <v>1959</v>
      </c>
      <c r="B82" s="5">
        <f>'McMinnville OR all data'!N74</f>
        <v>42.26</v>
      </c>
      <c r="C82" s="5">
        <f>'McMinnville OR all data'!O74</f>
        <v>49.046000000000006</v>
      </c>
      <c r="D82" s="5">
        <f>'McMinnville OR all data'!P74</f>
        <v>63.194000000000003</v>
      </c>
      <c r="E82" s="5">
        <f>'McMinnville OR all data'!Q74</f>
        <v>50.72</v>
      </c>
      <c r="F82" s="5">
        <f>'McMinnville OR all data'!R74</f>
        <v>51.314</v>
      </c>
      <c r="G82" s="9"/>
      <c r="H82" s="5"/>
      <c r="I82" s="5"/>
      <c r="K82" s="8">
        <f>'Wichita KS all data'!A74</f>
        <v>1959</v>
      </c>
      <c r="L82" s="9">
        <f>'Wichita KS all data'!N74</f>
        <v>30.92</v>
      </c>
      <c r="M82" s="9">
        <f>'Wichita KS all data'!O74</f>
        <v>56.66</v>
      </c>
      <c r="N82" s="9">
        <f>'Wichita KS all data'!P74</f>
        <v>78.080000000000013</v>
      </c>
      <c r="O82" s="9">
        <f>'Wichita KS all data'!Q74</f>
        <v>55.400000000000006</v>
      </c>
      <c r="P82" s="9">
        <f>'Wichita KS all data'!R74</f>
        <v>55.274000000000001</v>
      </c>
      <c r="Q82" s="9"/>
      <c r="R82" s="9"/>
      <c r="U82" s="8">
        <f>'Global Anomaly only'!A82</f>
        <v>1959</v>
      </c>
      <c r="V82" s="5">
        <f>'Global Anomaly only'!B82</f>
        <v>0.10800000000000001</v>
      </c>
      <c r="W82" s="5">
        <f>'Global Anomaly only'!C82</f>
        <v>0.1008</v>
      </c>
      <c r="Z82" s="8">
        <f>'Global Anomaly only'!F82</f>
        <v>1959</v>
      </c>
      <c r="AA82" s="5">
        <f>'Global Anomaly only'!G82</f>
        <v>0.16199999999999998</v>
      </c>
      <c r="AB82" s="5">
        <f>'Global Anomaly only'!H82</f>
        <v>0.15479999999999999</v>
      </c>
      <c r="AE82" s="8">
        <f>'Global Anomaly only'!K82</f>
        <v>1959</v>
      </c>
      <c r="AF82" s="5">
        <f>'Global Anomaly only'!L82</f>
        <v>0.21600000000000003</v>
      </c>
      <c r="AG82" s="5">
        <f>'Global Anomaly only'!M82</f>
        <v>0.18360000000000001</v>
      </c>
    </row>
    <row r="83" spans="1:33">
      <c r="A83">
        <f>'McMinnville OR all data'!A75</f>
        <v>1960</v>
      </c>
      <c r="B83" s="5">
        <f>'McMinnville OR all data'!N75</f>
        <v>38.299999999999997</v>
      </c>
      <c r="C83" s="5">
        <f>'McMinnville OR all data'!O75</f>
        <v>48.38</v>
      </c>
      <c r="D83" s="5">
        <f>'McMinnville OR all data'!P75</f>
        <v>62.834000000000003</v>
      </c>
      <c r="E83" s="5">
        <f>'McMinnville OR all data'!Q75</f>
        <v>52.394000000000005</v>
      </c>
      <c r="F83" s="5">
        <f>'McMinnville OR all data'!R75</f>
        <v>50.486000000000004</v>
      </c>
      <c r="G83" s="9"/>
      <c r="H83" s="5"/>
      <c r="I83" s="5"/>
      <c r="K83" s="8">
        <f>'Wichita KS all data'!A75</f>
        <v>1960</v>
      </c>
      <c r="L83" s="9">
        <f>'Wichita KS all data'!N75</f>
        <v>33.44</v>
      </c>
      <c r="M83" s="9">
        <f>'Wichita KS all data'!O75</f>
        <v>52.519999999999996</v>
      </c>
      <c r="N83" s="9">
        <f>'Wichita KS all data'!P75</f>
        <v>77.180000000000007</v>
      </c>
      <c r="O83" s="9">
        <f>'Wichita KS all data'!Q75</f>
        <v>60.08</v>
      </c>
      <c r="P83" s="9">
        <f>'Wichita KS all data'!R75</f>
        <v>55.796000000000006</v>
      </c>
      <c r="Q83" s="9"/>
      <c r="R83" s="9"/>
      <c r="U83" s="8">
        <f>'Global Anomaly only'!A83</f>
        <v>1960</v>
      </c>
      <c r="V83" s="5">
        <f>'Global Anomaly only'!B83</f>
        <v>-1.7999999999999999E-2</v>
      </c>
      <c r="W83" s="5">
        <f>'Global Anomaly only'!C83</f>
        <v>0.09</v>
      </c>
      <c r="Z83" s="8">
        <f>'Global Anomaly only'!F83</f>
        <v>1960</v>
      </c>
      <c r="AA83" s="5">
        <f>'Global Anomaly only'!G83</f>
        <v>0.10800000000000001</v>
      </c>
      <c r="AB83" s="5">
        <f>'Global Anomaly only'!H83</f>
        <v>0.11159999999999999</v>
      </c>
      <c r="AE83" s="8">
        <f>'Global Anomaly only'!K83</f>
        <v>1960</v>
      </c>
      <c r="AF83" s="5">
        <f>'Global Anomaly only'!L83</f>
        <v>0.18</v>
      </c>
      <c r="AG83" s="5">
        <f>'Global Anomaly only'!M83</f>
        <v>0.21240000000000001</v>
      </c>
    </row>
    <row r="84" spans="1:33">
      <c r="A84">
        <f>'McMinnville OR all data'!A76</f>
        <v>1961</v>
      </c>
      <c r="B84" s="5">
        <f>'McMinnville OR all data'!N76</f>
        <v>42.8</v>
      </c>
      <c r="C84" s="5">
        <f>'McMinnville OR all data'!O76</f>
        <v>49.873999999999995</v>
      </c>
      <c r="D84" s="5">
        <f>'McMinnville OR all data'!P76</f>
        <v>65.786000000000001</v>
      </c>
      <c r="E84" s="5">
        <f>'McMinnville OR all data'!Q76</f>
        <v>50.774000000000001</v>
      </c>
      <c r="F84" s="5">
        <f>'McMinnville OR all data'!R76</f>
        <v>52.304000000000002</v>
      </c>
      <c r="G84" s="9"/>
      <c r="H84" s="5"/>
      <c r="I84" s="5"/>
      <c r="K84" s="8">
        <f>'Wichita KS all data'!A76</f>
        <v>1961</v>
      </c>
      <c r="L84" s="9">
        <f>'Wichita KS all data'!N76</f>
        <v>33.619999999999997</v>
      </c>
      <c r="M84" s="9">
        <f>'Wichita KS all data'!O76</f>
        <v>54.5</v>
      </c>
      <c r="N84" s="9">
        <f>'Wichita KS all data'!P76</f>
        <v>76.819999999999993</v>
      </c>
      <c r="O84" s="9">
        <f>'Wichita KS all data'!Q76</f>
        <v>55.94</v>
      </c>
      <c r="P84" s="9">
        <f>'Wichita KS all data'!R76</f>
        <v>55.256</v>
      </c>
      <c r="Q84" s="9"/>
      <c r="R84" s="9"/>
      <c r="U84" s="8">
        <f>'Global Anomaly only'!A84</f>
        <v>1961</v>
      </c>
      <c r="V84" s="5">
        <f>'Global Anomaly only'!B84</f>
        <v>0.14399999999999999</v>
      </c>
      <c r="W84" s="5">
        <f>'Global Anomaly only'!C84</f>
        <v>0.09</v>
      </c>
      <c r="Z84" s="8">
        <f>'Global Anomaly only'!F84</f>
        <v>1961</v>
      </c>
      <c r="AA84" s="5">
        <f>'Global Anomaly only'!G84</f>
        <v>-3.5999999999999997E-2</v>
      </c>
      <c r="AB84" s="5">
        <f>'Global Anomaly only'!H84</f>
        <v>8.2799999999999999E-2</v>
      </c>
      <c r="AE84" s="8">
        <f>'Global Anomaly only'!K84</f>
        <v>1961</v>
      </c>
      <c r="AF84" s="5">
        <f>'Global Anomaly only'!L84</f>
        <v>0.12600000000000003</v>
      </c>
      <c r="AG84" s="5">
        <f>'Global Anomaly only'!M84</f>
        <v>0.20880000000000001</v>
      </c>
    </row>
    <row r="85" spans="1:33">
      <c r="A85">
        <f>'McMinnville OR all data'!A77</f>
        <v>1962</v>
      </c>
      <c r="B85" s="5">
        <f>'McMinnville OR all data'!N77</f>
        <v>39.380000000000003</v>
      </c>
      <c r="C85" s="5">
        <f>'McMinnville OR all data'!O77</f>
        <v>48.793999999999997</v>
      </c>
      <c r="D85" s="5">
        <f>'McMinnville OR all data'!P77</f>
        <v>62.06</v>
      </c>
      <c r="E85" s="5">
        <f>'McMinnville OR all data'!Q77</f>
        <v>53.293999999999997</v>
      </c>
      <c r="F85" s="5">
        <f>'McMinnville OR all data'!R77</f>
        <v>50.882000000000005</v>
      </c>
      <c r="G85" s="9"/>
      <c r="H85" s="5"/>
      <c r="I85" s="5"/>
      <c r="K85" s="8">
        <f>'Wichita KS all data'!A77</f>
        <v>1962</v>
      </c>
      <c r="L85" s="9">
        <f>'Wichita KS all data'!N77</f>
        <v>30.74</v>
      </c>
      <c r="M85" s="9">
        <f>'Wichita KS all data'!O77</f>
        <v>57.92</v>
      </c>
      <c r="N85" s="9">
        <f>'Wichita KS all data'!P77</f>
        <v>78.62</v>
      </c>
      <c r="O85" s="9">
        <f>'Wichita KS all data'!Q77</f>
        <v>58.64</v>
      </c>
      <c r="P85" s="9">
        <f>'Wichita KS all data'!R77</f>
        <v>56.462000000000003</v>
      </c>
      <c r="Q85" s="9"/>
      <c r="R85" s="9"/>
      <c r="U85" s="8">
        <f>'Global Anomaly only'!A85</f>
        <v>1962</v>
      </c>
      <c r="V85" s="5">
        <f>'Global Anomaly only'!B85</f>
        <v>7.1999999999999995E-2</v>
      </c>
      <c r="W85" s="5">
        <f>'Global Anomaly only'!C85</f>
        <v>-7.2000000000000067E-3</v>
      </c>
      <c r="Z85" s="8">
        <f>'Global Anomaly only'!F85</f>
        <v>1962</v>
      </c>
      <c r="AA85" s="5">
        <f>'Global Anomaly only'!G85</f>
        <v>-5.4000000000000006E-2</v>
      </c>
      <c r="AB85" s="5">
        <f>'Global Anomaly only'!H85</f>
        <v>7.1999999999999955E-3</v>
      </c>
      <c r="AE85" s="8">
        <f>'Global Anomaly only'!K85</f>
        <v>1962</v>
      </c>
      <c r="AF85" s="5">
        <f>'Global Anomaly only'!L85</f>
        <v>0.25200000000000006</v>
      </c>
      <c r="AG85" s="5">
        <f>'Global Anomaly only'!M85</f>
        <v>9.3600000000000017E-2</v>
      </c>
    </row>
    <row r="86" spans="1:33">
      <c r="A86">
        <f>'McMinnville OR all data'!A78</f>
        <v>1963</v>
      </c>
      <c r="B86" s="5">
        <f>'McMinnville OR all data'!N78</f>
        <v>41.18</v>
      </c>
      <c r="C86" s="5">
        <f>'McMinnville OR all data'!O78</f>
        <v>49.28</v>
      </c>
      <c r="D86" s="5">
        <f>'McMinnville OR all data'!P78</f>
        <v>62.186</v>
      </c>
      <c r="E86" s="5">
        <f>'McMinnville OR all data'!Q78</f>
        <v>53.96</v>
      </c>
      <c r="F86" s="5">
        <f>'McMinnville OR all data'!R78</f>
        <v>51.655999999999999</v>
      </c>
      <c r="G86" s="9"/>
      <c r="H86" s="5"/>
      <c r="I86" s="5"/>
      <c r="K86" s="8">
        <f>'Wichita KS all data'!A78</f>
        <v>1963</v>
      </c>
      <c r="L86" s="9">
        <f>'Wichita KS all data'!N78</f>
        <v>31.28</v>
      </c>
      <c r="M86" s="9">
        <f>'Wichita KS all data'!O78</f>
        <v>59.540000000000006</v>
      </c>
      <c r="N86" s="9">
        <f>'Wichita KS all data'!P78</f>
        <v>80.78</v>
      </c>
      <c r="O86" s="9">
        <f>'Wichita KS all data'!Q78</f>
        <v>62.42</v>
      </c>
      <c r="P86" s="9">
        <f>'Wichita KS all data'!R78</f>
        <v>58.567999999999998</v>
      </c>
      <c r="Q86" s="9"/>
      <c r="R86" s="9"/>
      <c r="U86" s="8">
        <f>'Global Anomaly only'!A86</f>
        <v>1963</v>
      </c>
      <c r="V86" s="5">
        <f>'Global Anomaly only'!B86</f>
        <v>0.14399999999999999</v>
      </c>
      <c r="W86" s="5">
        <f>'Global Anomaly only'!C86</f>
        <v>-4.3200000000000002E-2</v>
      </c>
      <c r="Z86" s="8">
        <f>'Global Anomaly only'!F86</f>
        <v>1963</v>
      </c>
      <c r="AA86" s="5">
        <f>'Global Anomaly only'!G86</f>
        <v>0.23399999999999999</v>
      </c>
      <c r="AB86" s="5">
        <f>'Global Anomaly only'!H86</f>
        <v>-2.5200000000000011E-2</v>
      </c>
      <c r="AE86" s="8">
        <f>'Global Anomaly only'!K86</f>
        <v>1963</v>
      </c>
      <c r="AF86" s="5">
        <f>'Global Anomaly only'!L86</f>
        <v>0.27</v>
      </c>
      <c r="AG86" s="5">
        <f>'Global Anomaly only'!M86</f>
        <v>7.2000000000000172E-3</v>
      </c>
    </row>
    <row r="87" spans="1:33">
      <c r="A87">
        <f>'McMinnville OR all data'!A79</f>
        <v>1964</v>
      </c>
      <c r="B87" s="5">
        <f>'McMinnville OR all data'!N79</f>
        <v>39.973999999999997</v>
      </c>
      <c r="C87" s="5">
        <f>'McMinnville OR all data'!O79</f>
        <v>47.966000000000001</v>
      </c>
      <c r="D87" s="5">
        <f>'McMinnville OR all data'!P79</f>
        <v>62.366</v>
      </c>
      <c r="E87" s="5">
        <f>'McMinnville OR all data'!Q79</f>
        <v>51.62</v>
      </c>
      <c r="F87" s="5">
        <f>'McMinnville OR all data'!R79</f>
        <v>50.486000000000004</v>
      </c>
      <c r="G87" s="9"/>
      <c r="H87" s="5"/>
      <c r="I87" s="5"/>
      <c r="K87" s="8">
        <f>'Wichita KS all data'!A79</f>
        <v>1964</v>
      </c>
      <c r="L87" s="9">
        <f>'Wichita KS all data'!N79</f>
        <v>33.26</v>
      </c>
      <c r="M87" s="9">
        <f>'Wichita KS all data'!O79</f>
        <v>57.2</v>
      </c>
      <c r="N87" s="9">
        <f>'Wichita KS all data'!P79</f>
        <v>79.52</v>
      </c>
      <c r="O87" s="9">
        <f>'Wichita KS all data'!Q79</f>
        <v>58.82</v>
      </c>
      <c r="P87" s="9">
        <f>'Wichita KS all data'!R79</f>
        <v>57.182000000000002</v>
      </c>
      <c r="Q87" s="9"/>
      <c r="R87" s="9"/>
      <c r="U87" s="8">
        <f>'Global Anomaly only'!A87</f>
        <v>1964</v>
      </c>
      <c r="V87" s="5">
        <f>'Global Anomaly only'!B87</f>
        <v>-0.378</v>
      </c>
      <c r="W87" s="5">
        <f>'Global Anomaly only'!C87</f>
        <v>-8.2800000000000012E-2</v>
      </c>
      <c r="Z87" s="8">
        <f>'Global Anomaly only'!F87</f>
        <v>1964</v>
      </c>
      <c r="AA87" s="5">
        <f>'Global Anomaly only'!G87</f>
        <v>-0.21600000000000003</v>
      </c>
      <c r="AB87" s="5">
        <f>'Global Anomaly only'!H87</f>
        <v>2.1599999999999994E-2</v>
      </c>
      <c r="AE87" s="8">
        <f>'Global Anomaly only'!K87</f>
        <v>1964</v>
      </c>
      <c r="AF87" s="5">
        <f>'Global Anomaly only'!L87</f>
        <v>-0.36</v>
      </c>
      <c r="AG87" s="5">
        <f>'Global Anomaly only'!M87</f>
        <v>-2.1600000000000005E-2</v>
      </c>
    </row>
    <row r="88" spans="1:33">
      <c r="A88">
        <f>'McMinnville OR all data'!A80</f>
        <v>1965</v>
      </c>
      <c r="B88" s="5">
        <f>'McMinnville OR all data'!N80</f>
        <v>40.585999999999999</v>
      </c>
      <c r="C88" s="5">
        <f>'McMinnville OR all data'!O80</f>
        <v>50.305999999999997</v>
      </c>
      <c r="D88" s="5">
        <f>'McMinnville OR all data'!P80</f>
        <v>64.093999999999994</v>
      </c>
      <c r="E88" s="5">
        <f>'McMinnville OR all data'!Q80</f>
        <v>53.366</v>
      </c>
      <c r="F88" s="5">
        <f>'McMinnville OR all data'!R80</f>
        <v>52.088000000000001</v>
      </c>
      <c r="G88" s="9"/>
      <c r="H88" s="5"/>
      <c r="I88" s="5"/>
      <c r="K88" s="8">
        <f>'Wichita KS all data'!A80</f>
        <v>1965</v>
      </c>
      <c r="L88" s="9">
        <f>'Wichita KS all data'!N80</f>
        <v>33.619999999999997</v>
      </c>
      <c r="M88" s="9">
        <f>'Wichita KS all data'!O80</f>
        <v>55.400000000000006</v>
      </c>
      <c r="N88" s="9">
        <f>'Wichita KS all data'!P80</f>
        <v>78.800000000000011</v>
      </c>
      <c r="O88" s="9">
        <f>'Wichita KS all data'!Q80</f>
        <v>59.900000000000006</v>
      </c>
      <c r="P88" s="9">
        <f>'Wichita KS all data'!R80</f>
        <v>56.894000000000005</v>
      </c>
      <c r="Q88" s="9"/>
      <c r="R88" s="9"/>
      <c r="U88" s="8">
        <f>'Global Anomaly only'!A88</f>
        <v>1965</v>
      </c>
      <c r="V88" s="5">
        <f>'Global Anomaly only'!B88</f>
        <v>-0.19800000000000001</v>
      </c>
      <c r="W88" s="5">
        <f>'Global Anomaly only'!C88</f>
        <v>-9.7200000000000009E-2</v>
      </c>
      <c r="Z88" s="8">
        <f>'Global Anomaly only'!F88</f>
        <v>1965</v>
      </c>
      <c r="AA88" s="5">
        <f>'Global Anomaly only'!G88</f>
        <v>-5.4000000000000006E-2</v>
      </c>
      <c r="AB88" s="5">
        <f>'Global Anomaly only'!H88</f>
        <v>-7.2000000000000067E-3</v>
      </c>
      <c r="AE88" s="8">
        <f>'Global Anomaly only'!K88</f>
        <v>1965</v>
      </c>
      <c r="AF88" s="5">
        <f>'Global Anomaly only'!L88</f>
        <v>-0.25200000000000006</v>
      </c>
      <c r="AG88" s="5">
        <f>'Global Anomaly only'!M88</f>
        <v>-5.7600000000000005E-2</v>
      </c>
    </row>
    <row r="89" spans="1:33">
      <c r="A89">
        <f>'McMinnville OR all data'!A81</f>
        <v>1966</v>
      </c>
      <c r="B89" s="5">
        <f>'McMinnville OR all data'!N81</f>
        <v>39.020000000000003</v>
      </c>
      <c r="C89" s="5">
        <f>'McMinnville OR all data'!O81</f>
        <v>49.945999999999998</v>
      </c>
      <c r="D89" s="5">
        <f>'McMinnville OR all data'!P81</f>
        <v>62.545999999999999</v>
      </c>
      <c r="E89" s="5">
        <f>'McMinnville OR all data'!Q81</f>
        <v>53.366</v>
      </c>
      <c r="F89" s="5">
        <f>'McMinnville OR all data'!R81</f>
        <v>51.224000000000004</v>
      </c>
      <c r="G89" s="9"/>
      <c r="H89" s="5"/>
      <c r="I89" s="5"/>
      <c r="K89" s="8">
        <f>'Wichita KS all data'!A81</f>
        <v>1966</v>
      </c>
      <c r="L89" s="9">
        <f>'Wichita KS all data'!N81</f>
        <v>34.520000000000003</v>
      </c>
      <c r="M89" s="9">
        <f>'Wichita KS all data'!O81</f>
        <v>56.120000000000005</v>
      </c>
      <c r="N89" s="9">
        <f>'Wichita KS all data'!P81</f>
        <v>79.16</v>
      </c>
      <c r="O89" s="9">
        <f>'Wichita KS all data'!Q81</f>
        <v>58.28</v>
      </c>
      <c r="P89" s="9">
        <f>'Wichita KS all data'!R81</f>
        <v>57.002000000000002</v>
      </c>
      <c r="Q89" s="9"/>
      <c r="R89" s="9"/>
      <c r="U89" s="8">
        <f>'Global Anomaly only'!A89</f>
        <v>1966</v>
      </c>
      <c r="V89" s="5">
        <f>'Global Anomaly only'!B89</f>
        <v>-5.4000000000000006E-2</v>
      </c>
      <c r="W89" s="5">
        <f>'Global Anomaly only'!C89</f>
        <v>-0.14040000000000002</v>
      </c>
      <c r="Z89" s="8">
        <f>'Global Anomaly only'!F89</f>
        <v>1966</v>
      </c>
      <c r="AA89" s="5">
        <f>'Global Anomaly only'!G89</f>
        <v>0.19800000000000001</v>
      </c>
      <c r="AB89" s="5">
        <f>'Global Anomaly only'!H89</f>
        <v>-6.4799999999999996E-2</v>
      </c>
      <c r="AE89" s="8">
        <f>'Global Anomaly only'!K89</f>
        <v>1966</v>
      </c>
      <c r="AF89" s="5">
        <f>'Global Anomaly only'!L89</f>
        <v>-1.7999999999999999E-2</v>
      </c>
      <c r="AG89" s="5">
        <f>'Global Anomaly only'!M89</f>
        <v>-0.12600000000000003</v>
      </c>
    </row>
    <row r="90" spans="1:33">
      <c r="A90">
        <f>'McMinnville OR all data'!A82</f>
        <v>1967</v>
      </c>
      <c r="B90" s="5">
        <f>'McMinnville OR all data'!N82</f>
        <v>42.44</v>
      </c>
      <c r="C90" s="5">
        <f>'McMinnville OR all data'!O82</f>
        <v>47.173999999999999</v>
      </c>
      <c r="D90" s="5">
        <f>'McMinnville OR all data'!P82</f>
        <v>66.974000000000004</v>
      </c>
      <c r="E90" s="5">
        <f>'McMinnville OR all data'!Q82</f>
        <v>55.706000000000003</v>
      </c>
      <c r="F90" s="5">
        <f>'McMinnville OR all data'!R82</f>
        <v>53.078000000000003</v>
      </c>
      <c r="G90" s="9"/>
      <c r="H90" s="5"/>
      <c r="I90" s="5"/>
      <c r="K90" s="8">
        <f>'Wichita KS all data'!A82</f>
        <v>1967</v>
      </c>
      <c r="L90" s="9">
        <f>'Wichita KS all data'!N82</f>
        <v>34.340000000000003</v>
      </c>
      <c r="M90" s="9">
        <f>'Wichita KS all data'!O82</f>
        <v>58.64</v>
      </c>
      <c r="N90" s="9">
        <f>'Wichita KS all data'!P82</f>
        <v>75.2</v>
      </c>
      <c r="O90" s="9">
        <f>'Wichita KS all data'!Q82</f>
        <v>55.58</v>
      </c>
      <c r="P90" s="9">
        <f>'Wichita KS all data'!R82</f>
        <v>55.957999999999998</v>
      </c>
      <c r="Q90" s="9"/>
      <c r="R90" s="9"/>
      <c r="U90" s="8">
        <f>'Global Anomaly only'!A90</f>
        <v>1967</v>
      </c>
      <c r="V90" s="5">
        <f>'Global Anomaly only'!B90</f>
        <v>0</v>
      </c>
      <c r="W90" s="5">
        <f>'Global Anomaly only'!C90</f>
        <v>-3.6000000000000004E-2</v>
      </c>
      <c r="Z90" s="8">
        <f>'Global Anomaly only'!F90</f>
        <v>1967</v>
      </c>
      <c r="AA90" s="5">
        <f>'Global Anomaly only'!G90</f>
        <v>-0.19800000000000001</v>
      </c>
      <c r="AB90" s="5">
        <f>'Global Anomaly only'!H90</f>
        <v>0.10440000000000001</v>
      </c>
      <c r="AE90" s="8">
        <f>'Global Anomaly only'!K90</f>
        <v>1967</v>
      </c>
      <c r="AF90" s="5">
        <f>'Global Anomaly only'!L90</f>
        <v>7.1999999999999995E-2</v>
      </c>
      <c r="AG90" s="5">
        <f>'Global Anomaly only'!M90</f>
        <v>-5.0400000000000014E-2</v>
      </c>
    </row>
    <row r="91" spans="1:33">
      <c r="A91">
        <f>'McMinnville OR all data'!A83</f>
        <v>1968</v>
      </c>
      <c r="B91" s="5">
        <f>'McMinnville OR all data'!N83</f>
        <v>43.213999999999999</v>
      </c>
      <c r="C91" s="5">
        <f>'McMinnville OR all data'!O83</f>
        <v>50.054000000000002</v>
      </c>
      <c r="D91" s="5">
        <f>'McMinnville OR all data'!P83</f>
        <v>62.725999999999999</v>
      </c>
      <c r="E91" s="5">
        <f>'McMinnville OR all data'!Q83</f>
        <v>51.134</v>
      </c>
      <c r="F91" s="5">
        <f>'McMinnville OR all data'!R83</f>
        <v>51.781999999999996</v>
      </c>
      <c r="G91" s="9"/>
      <c r="H91" s="5"/>
      <c r="I91" s="5"/>
      <c r="K91" s="8">
        <f>'Wichita KS all data'!A83</f>
        <v>1968</v>
      </c>
      <c r="L91" s="9">
        <f>'Wichita KS all data'!N83</f>
        <v>33.619999999999997</v>
      </c>
      <c r="M91" s="9">
        <f>'Wichita KS all data'!O83</f>
        <v>54.86</v>
      </c>
      <c r="N91" s="9">
        <f>'Wichita KS all data'!P83</f>
        <v>78.080000000000013</v>
      </c>
      <c r="O91" s="9">
        <f>'Wichita KS all data'!Q83</f>
        <v>56.3</v>
      </c>
      <c r="P91" s="9">
        <f>'Wichita KS all data'!R83</f>
        <v>55.706000000000003</v>
      </c>
      <c r="Q91" s="9"/>
      <c r="R91" s="9"/>
      <c r="U91" s="8">
        <f>'Global Anomaly only'!A91</f>
        <v>1968</v>
      </c>
      <c r="V91" s="5">
        <f>'Global Anomaly only'!B91</f>
        <v>-7.1999999999999995E-2</v>
      </c>
      <c r="W91" s="5">
        <f>'Global Anomaly only'!C91</f>
        <v>1.44E-2</v>
      </c>
      <c r="Z91" s="8">
        <f>'Global Anomaly only'!F91</f>
        <v>1968</v>
      </c>
      <c r="AA91" s="5">
        <f>'Global Anomaly only'!G91</f>
        <v>-5.4000000000000006E-2</v>
      </c>
      <c r="AB91" s="5">
        <f>'Global Anomaly only'!H91</f>
        <v>0.1404</v>
      </c>
      <c r="AE91" s="8">
        <f>'Global Anomaly only'!K91</f>
        <v>1968</v>
      </c>
      <c r="AF91" s="5">
        <f>'Global Anomaly only'!L91</f>
        <v>-7.1999999999999995E-2</v>
      </c>
      <c r="AG91" s="5">
        <f>'Global Anomaly only'!M91</f>
        <v>-1.0800000000000001E-2</v>
      </c>
    </row>
    <row r="92" spans="1:33">
      <c r="A92">
        <f>'McMinnville OR all data'!A84</f>
        <v>1969</v>
      </c>
      <c r="B92" s="5">
        <f>'McMinnville OR all data'!N84</f>
        <v>35.6</v>
      </c>
      <c r="C92" s="5">
        <f>'McMinnville OR all data'!O84</f>
        <v>50.594000000000001</v>
      </c>
      <c r="D92" s="5">
        <f>'McMinnville OR all data'!P84</f>
        <v>61.933999999999997</v>
      </c>
      <c r="E92" s="5">
        <f>'McMinnville OR all data'!Q84</f>
        <v>50.36</v>
      </c>
      <c r="F92" s="5">
        <f>'McMinnville OR all data'!R84</f>
        <v>49.622</v>
      </c>
      <c r="G92" s="9"/>
      <c r="H92" s="5"/>
      <c r="I92" s="5"/>
      <c r="K92" s="8">
        <f>'Wichita KS all data'!A84</f>
        <v>1969</v>
      </c>
      <c r="L92" s="9">
        <f>'Wichita KS all data'!N84</f>
        <v>31.64</v>
      </c>
      <c r="M92" s="9">
        <f>'Wichita KS all data'!O84</f>
        <v>52.519999999999996</v>
      </c>
      <c r="N92" s="9">
        <f>'Wichita KS all data'!P84</f>
        <v>77.72</v>
      </c>
      <c r="O92" s="9">
        <f>'Wichita KS all data'!Q84</f>
        <v>57.019999999999996</v>
      </c>
      <c r="P92" s="9">
        <f>'Wichita KS all data'!R84</f>
        <v>54.734000000000002</v>
      </c>
      <c r="Q92" s="9"/>
      <c r="R92" s="9"/>
      <c r="U92" s="8">
        <f>'Global Anomaly only'!A92</f>
        <v>1969</v>
      </c>
      <c r="V92" s="5">
        <f>'Global Anomaly only'!B92</f>
        <v>0.14399999999999999</v>
      </c>
      <c r="W92" s="5">
        <f>'Global Anomaly only'!C92</f>
        <v>-1.0799999999999999E-2</v>
      </c>
      <c r="Z92" s="8">
        <f>'Global Anomaly only'!F92</f>
        <v>1969</v>
      </c>
      <c r="AA92" s="5">
        <f>'Global Anomaly only'!G92</f>
        <v>0.63</v>
      </c>
      <c r="AB92" s="5">
        <f>'Global Anomaly only'!H92</f>
        <v>3.5999999999999921E-3</v>
      </c>
      <c r="AE92" s="8">
        <f>'Global Anomaly only'!K92</f>
        <v>1969</v>
      </c>
      <c r="AF92" s="5">
        <f>'Global Anomaly only'!L92</f>
        <v>1.7999999999999999E-2</v>
      </c>
      <c r="AG92" s="5">
        <f>'Global Anomaly only'!M92</f>
        <v>-6.4799999999999996E-2</v>
      </c>
    </row>
    <row r="93" spans="1:33">
      <c r="A93">
        <f>'McMinnville OR all data'!A85</f>
        <v>1970</v>
      </c>
      <c r="B93" s="5">
        <f>'McMinnville OR all data'!N85</f>
        <v>42.026000000000003</v>
      </c>
      <c r="C93" s="5">
        <f>'McMinnville OR all data'!O85</f>
        <v>47.966000000000001</v>
      </c>
      <c r="D93" s="5">
        <f>'McMinnville OR all data'!P85</f>
        <v>62.114000000000004</v>
      </c>
      <c r="E93" s="5">
        <f>'McMinnville OR all data'!Q85</f>
        <v>50.36</v>
      </c>
      <c r="F93" s="5">
        <f>'McMinnville OR all data'!R85</f>
        <v>50.612000000000002</v>
      </c>
      <c r="G93" s="9"/>
      <c r="H93" s="5"/>
      <c r="I93" s="5"/>
      <c r="K93" s="8">
        <f>'Wichita KS all data'!A85</f>
        <v>1970</v>
      </c>
      <c r="L93" s="9">
        <f>'Wichita KS all data'!N85</f>
        <v>33.44</v>
      </c>
      <c r="M93" s="9">
        <f>'Wichita KS all data'!O85</f>
        <v>54.68</v>
      </c>
      <c r="N93" s="9">
        <f>'Wichita KS all data'!P85</f>
        <v>79.7</v>
      </c>
      <c r="O93" s="9">
        <f>'Wichita KS all data'!Q85</f>
        <v>55.040000000000006</v>
      </c>
      <c r="P93" s="9">
        <f>'Wichita KS all data'!R85</f>
        <v>55.706000000000003</v>
      </c>
      <c r="Q93" s="9"/>
      <c r="R93" s="9"/>
      <c r="U93" s="8">
        <f>'Global Anomaly only'!A93</f>
        <v>1970</v>
      </c>
      <c r="V93" s="5">
        <f>'Global Anomaly only'!B93</f>
        <v>5.4000000000000006E-2</v>
      </c>
      <c r="W93" s="5">
        <f>'Global Anomaly only'!C93</f>
        <v>-1.0799999999999999E-2</v>
      </c>
      <c r="Z93" s="8">
        <f>'Global Anomaly only'!F93</f>
        <v>1970</v>
      </c>
      <c r="AA93" s="5">
        <f>'Global Anomaly only'!G93</f>
        <v>0.12600000000000003</v>
      </c>
      <c r="AB93" s="5">
        <f>'Global Anomaly only'!H93</f>
        <v>9.3599999999999989E-2</v>
      </c>
      <c r="AE93" s="8">
        <f>'Global Anomaly only'!K93</f>
        <v>1970</v>
      </c>
      <c r="AF93" s="5">
        <f>'Global Anomaly only'!L93</f>
        <v>-5.4000000000000006E-2</v>
      </c>
      <c r="AG93" s="5">
        <f>'Global Anomaly only'!M93</f>
        <v>-0.1512</v>
      </c>
    </row>
    <row r="94" spans="1:33">
      <c r="A94">
        <f>'McMinnville OR all data'!A86</f>
        <v>1971</v>
      </c>
      <c r="B94" s="5">
        <f>'McMinnville OR all data'!N86</f>
        <v>39.92</v>
      </c>
      <c r="C94" s="5">
        <f>'McMinnville OR all data'!O86</f>
        <v>48.253999999999998</v>
      </c>
      <c r="D94" s="5">
        <f>'McMinnville OR all data'!P86</f>
        <v>62.834000000000003</v>
      </c>
      <c r="E94" s="5">
        <f>'McMinnville OR all data'!Q86</f>
        <v>51.385999999999996</v>
      </c>
      <c r="F94" s="5">
        <f>'McMinnville OR all data'!R86</f>
        <v>50.594000000000001</v>
      </c>
      <c r="G94" s="9"/>
      <c r="H94" s="5"/>
      <c r="I94" s="5"/>
      <c r="K94" s="8">
        <f>'Wichita KS all data'!A86</f>
        <v>1971</v>
      </c>
      <c r="L94" s="9">
        <f>'Wichita KS all data'!N86</f>
        <v>32.54</v>
      </c>
      <c r="M94" s="9">
        <f>'Wichita KS all data'!O86</f>
        <v>55.040000000000006</v>
      </c>
      <c r="N94" s="9">
        <f>'Wichita KS all data'!P86</f>
        <v>77.900000000000006</v>
      </c>
      <c r="O94" s="9">
        <f>'Wichita KS all data'!Q86</f>
        <v>58.46</v>
      </c>
      <c r="P94" s="9">
        <f>'Wichita KS all data'!R86</f>
        <v>55.975999999999999</v>
      </c>
      <c r="Q94" s="9"/>
      <c r="R94" s="9"/>
      <c r="U94" s="8">
        <f>'Global Anomaly only'!A94</f>
        <v>1971</v>
      </c>
      <c r="V94" s="5">
        <f>'Global Anomaly only'!B94</f>
        <v>-0.18</v>
      </c>
      <c r="W94" s="5">
        <f>'Global Anomaly only'!C94</f>
        <v>5.4000000000000013E-2</v>
      </c>
      <c r="Z94" s="8">
        <f>'Global Anomaly only'!F94</f>
        <v>1971</v>
      </c>
      <c r="AA94" s="5">
        <f>'Global Anomaly only'!G94</f>
        <v>-0.48600000000000004</v>
      </c>
      <c r="AB94" s="5">
        <f>'Global Anomaly only'!H94</f>
        <v>0.15840000000000001</v>
      </c>
      <c r="AE94" s="8">
        <f>'Global Anomaly only'!K94</f>
        <v>1971</v>
      </c>
      <c r="AF94" s="5">
        <f>'Global Anomaly only'!L94</f>
        <v>-0.28799999999999998</v>
      </c>
      <c r="AG94" s="5">
        <f>'Global Anomaly only'!M94</f>
        <v>-0.10799999999999998</v>
      </c>
    </row>
    <row r="95" spans="1:33">
      <c r="A95">
        <f>'McMinnville OR all data'!A87</f>
        <v>1972</v>
      </c>
      <c r="B95" s="5">
        <f>'McMinnville OR all data'!N87</f>
        <v>40.045999999999999</v>
      </c>
      <c r="C95" s="5">
        <f>'McMinnville OR all data'!O87</f>
        <v>50.126000000000005</v>
      </c>
      <c r="D95" s="5">
        <f>'McMinnville OR all data'!P87</f>
        <v>63.86</v>
      </c>
      <c r="E95" s="5">
        <f>'McMinnville OR all data'!Q87</f>
        <v>51.314</v>
      </c>
      <c r="F95" s="5">
        <f>'McMinnville OR all data'!R87</f>
        <v>51.332000000000001</v>
      </c>
      <c r="G95" s="9"/>
      <c r="H95" s="5"/>
      <c r="I95" s="5"/>
      <c r="K95" s="8">
        <f>'Wichita KS all data'!A87</f>
        <v>1972</v>
      </c>
      <c r="L95" s="9">
        <f>'Wichita KS all data'!N87</f>
        <v>32.54</v>
      </c>
      <c r="M95" s="9">
        <f>'Wichita KS all data'!O87</f>
        <v>55.76</v>
      </c>
      <c r="N95" s="9">
        <f>'Wichita KS all data'!P87</f>
        <v>77.36</v>
      </c>
      <c r="O95" s="9">
        <f>'Wichita KS all data'!Q87</f>
        <v>55.400000000000006</v>
      </c>
      <c r="P95" s="9">
        <f>'Wichita KS all data'!R87</f>
        <v>55.274000000000001</v>
      </c>
      <c r="Q95" s="9"/>
      <c r="R95" s="9"/>
      <c r="U95" s="8">
        <f>'Global Anomaly only'!A95</f>
        <v>1972</v>
      </c>
      <c r="V95" s="5">
        <f>'Global Anomaly only'!B95</f>
        <v>0</v>
      </c>
      <c r="W95" s="5">
        <f>'Global Anomaly only'!C95</f>
        <v>-3.5999999999999865E-3</v>
      </c>
      <c r="Z95" s="8">
        <f>'Global Anomaly only'!F95</f>
        <v>1972</v>
      </c>
      <c r="AA95" s="5">
        <f>'Global Anomaly only'!G95</f>
        <v>0.25200000000000006</v>
      </c>
      <c r="AB95" s="5">
        <f>'Global Anomaly only'!H95</f>
        <v>-5.0399999999999986E-2</v>
      </c>
      <c r="AE95" s="8">
        <f>'Global Anomaly only'!K95</f>
        <v>1972</v>
      </c>
      <c r="AF95" s="5">
        <f>'Global Anomaly only'!L95</f>
        <v>-0.36</v>
      </c>
      <c r="AG95" s="5">
        <f>'Global Anomaly only'!M95</f>
        <v>-0.18359999999999999</v>
      </c>
    </row>
    <row r="96" spans="1:33">
      <c r="A96">
        <f>'McMinnville OR all data'!A88</f>
        <v>1973</v>
      </c>
      <c r="B96" s="5">
        <f>'McMinnville OR all data'!N88</f>
        <v>38.119999999999997</v>
      </c>
      <c r="C96" s="5">
        <f>'McMinnville OR all data'!O88</f>
        <v>49.945999999999998</v>
      </c>
      <c r="D96" s="5">
        <f>'McMinnville OR all data'!P88</f>
        <v>62.42</v>
      </c>
      <c r="E96" s="5">
        <f>'McMinnville OR all data'!Q88</f>
        <v>50.846000000000004</v>
      </c>
      <c r="F96" s="5">
        <f>'McMinnville OR all data'!R88</f>
        <v>50.323999999999998</v>
      </c>
      <c r="G96" s="9"/>
      <c r="H96" s="5"/>
      <c r="I96" s="5"/>
      <c r="K96" s="8">
        <f>'Wichita KS all data'!A88</f>
        <v>1973</v>
      </c>
      <c r="L96" s="9">
        <f>'Wichita KS all data'!N88</f>
        <v>30.2</v>
      </c>
      <c r="M96" s="9">
        <f>'Wichita KS all data'!O88</f>
        <v>54.14</v>
      </c>
      <c r="N96" s="9">
        <f>'Wichita KS all data'!P88</f>
        <v>78.800000000000011</v>
      </c>
      <c r="O96" s="9">
        <f>'Wichita KS all data'!Q88</f>
        <v>58.64</v>
      </c>
      <c r="P96" s="9">
        <f>'Wichita KS all data'!R88</f>
        <v>55.436</v>
      </c>
      <c r="Q96" s="9"/>
      <c r="R96" s="9"/>
      <c r="U96" s="8">
        <f>'Global Anomaly only'!A96</f>
        <v>1973</v>
      </c>
      <c r="V96" s="5">
        <f>'Global Anomaly only'!B96</f>
        <v>0.25200000000000006</v>
      </c>
      <c r="W96" s="5">
        <f>'Global Anomaly only'!C96</f>
        <v>-2.8799999999999982E-2</v>
      </c>
      <c r="Z96" s="8">
        <f>'Global Anomaly only'!F96</f>
        <v>1973</v>
      </c>
      <c r="AA96" s="5">
        <f>'Global Anomaly only'!G96</f>
        <v>0.27</v>
      </c>
      <c r="AB96" s="5">
        <f>'Global Anomaly only'!H96</f>
        <v>-0.16919999999999999</v>
      </c>
      <c r="AE96" s="8">
        <f>'Global Anomaly only'!K96</f>
        <v>1973</v>
      </c>
      <c r="AF96" s="5">
        <f>'Global Anomaly only'!L96</f>
        <v>0.14399999999999999</v>
      </c>
      <c r="AG96" s="5">
        <f>'Global Anomaly only'!M96</f>
        <v>-0.19799999999999998</v>
      </c>
    </row>
    <row r="97" spans="1:33">
      <c r="A97">
        <f>'McMinnville OR all data'!A89</f>
        <v>1974</v>
      </c>
      <c r="B97" s="5">
        <f>'McMinnville OR all data'!N89</f>
        <v>40.694000000000003</v>
      </c>
      <c r="C97" s="5">
        <f>'McMinnville OR all data'!O89</f>
        <v>50.234000000000002</v>
      </c>
      <c r="D97" s="5">
        <f>'McMinnville OR all data'!P89</f>
        <v>64.093999999999994</v>
      </c>
      <c r="E97" s="5">
        <f>'McMinnville OR all data'!Q89</f>
        <v>55.22</v>
      </c>
      <c r="F97" s="5">
        <f>'McMinnville OR all data'!R89</f>
        <v>52.573999999999998</v>
      </c>
      <c r="G97" s="9"/>
      <c r="H97" s="5"/>
      <c r="I97" s="5"/>
      <c r="K97" s="8">
        <f>'Wichita KS all data'!A89</f>
        <v>1974</v>
      </c>
      <c r="L97" s="9">
        <f>'Wichita KS all data'!N89</f>
        <v>31.1</v>
      </c>
      <c r="M97" s="9">
        <f>'Wichita KS all data'!O89</f>
        <v>57.56</v>
      </c>
      <c r="N97" s="9">
        <f>'Wichita KS all data'!P89</f>
        <v>77.900000000000006</v>
      </c>
      <c r="O97" s="9">
        <f>'Wichita KS all data'!Q89</f>
        <v>56.480000000000004</v>
      </c>
      <c r="P97" s="9">
        <f>'Wichita KS all data'!R89</f>
        <v>55.76</v>
      </c>
      <c r="Q97" s="9"/>
      <c r="R97" s="9"/>
      <c r="U97" s="8">
        <f>'Global Anomaly only'!A97</f>
        <v>1974</v>
      </c>
      <c r="V97" s="5">
        <f>'Global Anomaly only'!B97</f>
        <v>-0.14399999999999999</v>
      </c>
      <c r="W97" s="5">
        <f>'Global Anomaly only'!C97</f>
        <v>-5.039999999999998E-2</v>
      </c>
      <c r="Z97" s="8">
        <f>'Global Anomaly only'!F97</f>
        <v>1974</v>
      </c>
      <c r="AA97" s="5">
        <f>'Global Anomaly only'!G97</f>
        <v>-0.41400000000000003</v>
      </c>
      <c r="AB97" s="5">
        <f>'Global Anomaly only'!H97</f>
        <v>-0.12959999999999999</v>
      </c>
      <c r="AE97" s="8">
        <f>'Global Anomaly only'!K97</f>
        <v>1974</v>
      </c>
      <c r="AF97" s="5">
        <f>'Global Anomaly only'!L97</f>
        <v>-0.36</v>
      </c>
      <c r="AG97" s="5">
        <f>'Global Anomaly only'!M97</f>
        <v>-0.22679999999999997</v>
      </c>
    </row>
    <row r="98" spans="1:33">
      <c r="A98">
        <f>'McMinnville OR all data'!A90</f>
        <v>1975</v>
      </c>
      <c r="B98" s="5">
        <f>'McMinnville OR all data'!N90</f>
        <v>42.08</v>
      </c>
      <c r="C98" s="5">
        <f>'McMinnville OR all data'!O90</f>
        <v>47.534000000000006</v>
      </c>
      <c r="D98" s="5">
        <f>'McMinnville OR all data'!P90</f>
        <v>60.673999999999999</v>
      </c>
      <c r="E98" s="5">
        <f>'McMinnville OR all data'!Q90</f>
        <v>51.62</v>
      </c>
      <c r="F98" s="5">
        <f>'McMinnville OR all data'!R90</f>
        <v>50.486000000000004</v>
      </c>
      <c r="G98" s="9"/>
      <c r="H98" s="5"/>
      <c r="I98" s="5"/>
      <c r="K98" s="8">
        <f>'Wichita KS all data'!A90</f>
        <v>1975</v>
      </c>
      <c r="L98" s="9">
        <f>'Wichita KS all data'!N90</f>
        <v>32.36</v>
      </c>
      <c r="M98" s="9">
        <f>'Wichita KS all data'!O90</f>
        <v>53.06</v>
      </c>
      <c r="N98" s="9">
        <f>'Wichita KS all data'!P90</f>
        <v>78.080000000000013</v>
      </c>
      <c r="O98" s="9">
        <f>'Wichita KS all data'!Q90</f>
        <v>57.019999999999996</v>
      </c>
      <c r="P98" s="9">
        <f>'Wichita KS all data'!R90</f>
        <v>55.094000000000001</v>
      </c>
      <c r="Q98" s="9"/>
      <c r="R98" s="9"/>
      <c r="U98" s="8">
        <f>'Global Anomaly only'!A98</f>
        <v>1975</v>
      </c>
      <c r="V98" s="5">
        <f>'Global Anomaly only'!B98</f>
        <v>-7.1999999999999995E-2</v>
      </c>
      <c r="W98" s="5">
        <f>'Global Anomaly only'!C98</f>
        <v>-3.5999999999999808E-3</v>
      </c>
      <c r="Z98" s="8">
        <f>'Global Anomaly only'!F98</f>
        <v>1975</v>
      </c>
      <c r="AA98" s="5">
        <f>'Global Anomaly only'!G98</f>
        <v>-0.46799999999999997</v>
      </c>
      <c r="AB98" s="5">
        <f>'Global Anomaly only'!H98</f>
        <v>-0.14760000000000001</v>
      </c>
      <c r="AE98" s="8">
        <f>'Global Anomaly only'!K98</f>
        <v>1975</v>
      </c>
      <c r="AF98" s="5">
        <f>'Global Anomaly only'!L98</f>
        <v>-0.12600000000000003</v>
      </c>
      <c r="AG98" s="5">
        <f>'Global Anomaly only'!M98</f>
        <v>-0.126</v>
      </c>
    </row>
    <row r="99" spans="1:33">
      <c r="A99">
        <f>'McMinnville OR all data'!A91</f>
        <v>1976</v>
      </c>
      <c r="B99" s="5">
        <f>'McMinnville OR all data'!N91</f>
        <v>41.54</v>
      </c>
      <c r="C99" s="5">
        <f>'McMinnville OR all data'!O91</f>
        <v>49.1</v>
      </c>
      <c r="D99" s="5">
        <f>'McMinnville OR all data'!P91</f>
        <v>62.293999999999997</v>
      </c>
      <c r="E99" s="5">
        <f>'McMinnville OR all data'!Q91</f>
        <v>54.373999999999995</v>
      </c>
      <c r="F99" s="5">
        <f>'McMinnville OR all data'!R91</f>
        <v>51.835999999999999</v>
      </c>
      <c r="G99" s="9"/>
      <c r="H99" s="5"/>
      <c r="I99" s="5"/>
      <c r="K99" s="8">
        <f>'Wichita KS all data'!A91</f>
        <v>1976</v>
      </c>
      <c r="L99" s="9">
        <f>'Wichita KS all data'!N91</f>
        <v>37.76</v>
      </c>
      <c r="M99" s="9">
        <f>'Wichita KS all data'!O91</f>
        <v>54.68</v>
      </c>
      <c r="N99" s="9">
        <f>'Wichita KS all data'!P91</f>
        <v>77.36</v>
      </c>
      <c r="O99" s="9">
        <f>'Wichita KS all data'!Q91</f>
        <v>53.42</v>
      </c>
      <c r="P99" s="9">
        <f>'Wichita KS all data'!R91</f>
        <v>55.814</v>
      </c>
      <c r="Q99" s="9"/>
      <c r="R99" s="9"/>
      <c r="U99" s="8">
        <f>'Global Anomaly only'!A99</f>
        <v>1976</v>
      </c>
      <c r="V99" s="5">
        <f>'Global Anomaly only'!B99</f>
        <v>-0.28799999999999998</v>
      </c>
      <c r="W99" s="5">
        <f>'Global Anomaly only'!C99</f>
        <v>-5.04E-2</v>
      </c>
      <c r="Z99" s="8">
        <f>'Global Anomaly only'!F99</f>
        <v>1976</v>
      </c>
      <c r="AA99" s="5">
        <f>'Global Anomaly only'!G99</f>
        <v>-0.28799999999999998</v>
      </c>
      <c r="AB99" s="5">
        <f>'Global Anomaly only'!H99</f>
        <v>-0.2016</v>
      </c>
      <c r="AE99" s="8">
        <f>'Global Anomaly only'!K99</f>
        <v>1976</v>
      </c>
      <c r="AF99" s="5">
        <f>'Global Anomaly only'!L99</f>
        <v>-0.43200000000000005</v>
      </c>
      <c r="AG99" s="5">
        <f>'Global Anomaly only'!M99</f>
        <v>-0.16560000000000002</v>
      </c>
    </row>
    <row r="100" spans="1:33">
      <c r="A100">
        <f>'McMinnville OR all data'!A92</f>
        <v>1977</v>
      </c>
      <c r="B100" s="5">
        <f>'McMinnville OR all data'!N92</f>
        <v>40.945999999999998</v>
      </c>
      <c r="C100" s="5">
        <f>'McMinnville OR all data'!O92</f>
        <v>48.74</v>
      </c>
      <c r="D100" s="5">
        <f>'McMinnville OR all data'!P92</f>
        <v>65.174000000000007</v>
      </c>
      <c r="E100" s="5">
        <f>'McMinnville OR all data'!Q92</f>
        <v>51.206000000000003</v>
      </c>
      <c r="F100" s="5">
        <f>'McMinnville OR all data'!R92</f>
        <v>51.512</v>
      </c>
      <c r="G100" s="9"/>
      <c r="H100" s="5"/>
      <c r="I100" s="5"/>
      <c r="K100" s="8">
        <f>'Wichita KS all data'!A92</f>
        <v>1977</v>
      </c>
      <c r="L100" s="9">
        <f>'Wichita KS all data'!N92</f>
        <v>33.26</v>
      </c>
      <c r="M100" s="9">
        <f>'Wichita KS all data'!O92</f>
        <v>59.72</v>
      </c>
      <c r="N100" s="9">
        <f>'Wichita KS all data'!P92</f>
        <v>79.88</v>
      </c>
      <c r="O100" s="9">
        <f>'Wichita KS all data'!Q92</f>
        <v>59.72</v>
      </c>
      <c r="P100" s="9">
        <f>'Wichita KS all data'!R92</f>
        <v>58.153999999999996</v>
      </c>
      <c r="Q100" s="9"/>
      <c r="R100" s="9"/>
      <c r="U100" s="8">
        <f>'Global Anomaly only'!A100</f>
        <v>1977</v>
      </c>
      <c r="V100" s="5">
        <f>'Global Anomaly only'!B100</f>
        <v>0.23399999999999999</v>
      </c>
      <c r="W100" s="5">
        <f>'Global Anomaly only'!C100</f>
        <v>1.0799999999999995E-2</v>
      </c>
      <c r="Z100" s="8">
        <f>'Global Anomaly only'!F100</f>
        <v>1977</v>
      </c>
      <c r="AA100" s="5">
        <f>'Global Anomaly only'!G100</f>
        <v>0.16199999999999998</v>
      </c>
      <c r="AB100" s="5">
        <f>'Global Anomaly only'!H100</f>
        <v>-6.1200000000000018E-2</v>
      </c>
      <c r="AE100" s="8">
        <f>'Global Anomaly only'!K100</f>
        <v>1977</v>
      </c>
      <c r="AF100" s="5">
        <f>'Global Anomaly only'!L100</f>
        <v>0.14399999999999999</v>
      </c>
      <c r="AG100" s="5">
        <f>'Global Anomaly only'!M100</f>
        <v>-7.9200000000000007E-2</v>
      </c>
    </row>
    <row r="101" spans="1:33">
      <c r="A101">
        <f>'McMinnville OR all data'!A93</f>
        <v>1978</v>
      </c>
      <c r="B101" s="5">
        <f>'McMinnville OR all data'!N93</f>
        <v>43.213999999999999</v>
      </c>
      <c r="C101" s="5">
        <f>'McMinnville OR all data'!O93</f>
        <v>50.234000000000002</v>
      </c>
      <c r="D101" s="5">
        <f>'McMinnville OR all data'!P93</f>
        <v>65.713999999999999</v>
      </c>
      <c r="E101" s="5">
        <f>'McMinnville OR all data'!Q93</f>
        <v>51.385999999999996</v>
      </c>
      <c r="F101" s="5">
        <f>'McMinnville OR all data'!R93</f>
        <v>52.646000000000001</v>
      </c>
      <c r="G101" s="9"/>
      <c r="H101" s="5"/>
      <c r="I101" s="5"/>
      <c r="K101" s="8">
        <f>'Wichita KS all data'!A93</f>
        <v>1978</v>
      </c>
      <c r="L101" s="9">
        <f>'Wichita KS all data'!N93</f>
        <v>26.42</v>
      </c>
      <c r="M101" s="9">
        <f>'Wichita KS all data'!O93</f>
        <v>55.76</v>
      </c>
      <c r="N101" s="9">
        <f>'Wichita KS all data'!P93</f>
        <v>80.960000000000008</v>
      </c>
      <c r="O101" s="9">
        <f>'Wichita KS all data'!Q93</f>
        <v>59.900000000000006</v>
      </c>
      <c r="P101" s="9">
        <f>'Wichita KS all data'!R93</f>
        <v>55.796000000000006</v>
      </c>
      <c r="Q101" s="9"/>
      <c r="R101" s="9"/>
      <c r="U101" s="8">
        <f>'Global Anomaly only'!A101</f>
        <v>1978</v>
      </c>
      <c r="V101" s="5">
        <f>'Global Anomaly only'!B101</f>
        <v>1.7999999999999999E-2</v>
      </c>
      <c r="W101" s="5">
        <f>'Global Anomaly only'!C101</f>
        <v>0.09</v>
      </c>
      <c r="Z101" s="8">
        <f>'Global Anomaly only'!F101</f>
        <v>1978</v>
      </c>
      <c r="AA101" s="5">
        <f>'Global Anomaly only'!G101</f>
        <v>0</v>
      </c>
      <c r="AB101" s="5">
        <f>'Global Anomaly only'!H101</f>
        <v>0.10440000000000001</v>
      </c>
      <c r="AE101" s="8">
        <f>'Global Anomaly only'!K101</f>
        <v>1978</v>
      </c>
      <c r="AF101" s="5">
        <f>'Global Anomaly only'!L101</f>
        <v>-5.4000000000000006E-2</v>
      </c>
      <c r="AG101" s="5">
        <f>'Global Anomaly only'!M101</f>
        <v>-1.4400000000000001E-2</v>
      </c>
    </row>
    <row r="102" spans="1:33">
      <c r="A102">
        <f>'McMinnville OR all data'!A94</f>
        <v>1979</v>
      </c>
      <c r="B102" s="5">
        <f>'McMinnville OR all data'!N94</f>
        <v>36.554000000000002</v>
      </c>
      <c r="C102" s="5">
        <f>'McMinnville OR all data'!O94</f>
        <v>51.134</v>
      </c>
      <c r="D102" s="5">
        <f>'McMinnville OR all data'!P94</f>
        <v>63.914000000000001</v>
      </c>
      <c r="E102" s="5">
        <f>'McMinnville OR all data'!Q94</f>
        <v>54.14</v>
      </c>
      <c r="F102" s="5">
        <f>'McMinnville OR all data'!R94</f>
        <v>51.44</v>
      </c>
      <c r="G102" s="9"/>
      <c r="H102" s="5"/>
      <c r="I102" s="5"/>
      <c r="K102" s="8">
        <f>'Wichita KS all data'!A94</f>
        <v>1979</v>
      </c>
      <c r="L102" s="9">
        <f>'Wichita KS all data'!N94</f>
        <v>24.259999999999998</v>
      </c>
      <c r="M102" s="9">
        <f>'Wichita KS all data'!O94</f>
        <v>55.040000000000006</v>
      </c>
      <c r="N102" s="9">
        <f>'Wichita KS all data'!P94</f>
        <v>78.259999999999991</v>
      </c>
      <c r="O102" s="9">
        <f>'Wichita KS all data'!Q94</f>
        <v>58.82</v>
      </c>
      <c r="P102" s="9">
        <f>'Wichita KS all data'!R94</f>
        <v>54.103999999999999</v>
      </c>
      <c r="Q102" s="9"/>
      <c r="R102" s="9"/>
      <c r="U102" s="8">
        <f>'Global Anomaly only'!A102</f>
        <v>1979</v>
      </c>
      <c r="V102" s="5">
        <f>'Global Anomaly only'!B102</f>
        <v>0.16199999999999998</v>
      </c>
      <c r="W102" s="5">
        <f>'Global Anomaly only'!C102</f>
        <v>0.2412</v>
      </c>
      <c r="Z102" s="8">
        <f>'Global Anomaly only'!F102</f>
        <v>1979</v>
      </c>
      <c r="AA102" s="5">
        <f>'Global Anomaly only'!G102</f>
        <v>0.28799999999999998</v>
      </c>
      <c r="AB102" s="5">
        <f>'Global Anomaly only'!H102</f>
        <v>0.19439999999999999</v>
      </c>
      <c r="AE102" s="8">
        <f>'Global Anomaly only'!K102</f>
        <v>1979</v>
      </c>
      <c r="AF102" s="5">
        <f>'Global Anomaly only'!L102</f>
        <v>7.1999999999999995E-2</v>
      </c>
      <c r="AG102" s="5">
        <f>'Global Anomaly only'!M102</f>
        <v>0.19439999999999999</v>
      </c>
    </row>
    <row r="103" spans="1:33">
      <c r="A103">
        <f>'McMinnville OR all data'!A95</f>
        <v>1980</v>
      </c>
      <c r="B103" s="5">
        <f>'McMinnville OR all data'!N95</f>
        <v>40.82</v>
      </c>
      <c r="C103" s="5">
        <f>'McMinnville OR all data'!O95</f>
        <v>50.054000000000002</v>
      </c>
      <c r="D103" s="5">
        <f>'McMinnville OR all data'!P95</f>
        <v>61.213999999999999</v>
      </c>
      <c r="E103" s="5">
        <f>'McMinnville OR all data'!Q95</f>
        <v>53.42</v>
      </c>
      <c r="F103" s="5">
        <f>'McMinnville OR all data'!R95</f>
        <v>51.385999999999996</v>
      </c>
      <c r="G103" s="9"/>
      <c r="H103" s="5"/>
      <c r="I103" s="5"/>
      <c r="K103" s="8">
        <f>'Wichita KS all data'!A95</f>
        <v>1980</v>
      </c>
      <c r="L103" s="9">
        <f>'Wichita KS all data'!N95</f>
        <v>32.54</v>
      </c>
      <c r="M103" s="9">
        <f>'Wichita KS all data'!O95</f>
        <v>53.24</v>
      </c>
      <c r="N103" s="9">
        <f>'Wichita KS all data'!P95</f>
        <v>85.28</v>
      </c>
      <c r="O103" s="9">
        <f>'Wichita KS all data'!Q95</f>
        <v>60.26</v>
      </c>
      <c r="P103" s="9">
        <f>'Wichita KS all data'!R95</f>
        <v>57.793999999999997</v>
      </c>
      <c r="Q103" s="9"/>
      <c r="R103" s="9"/>
      <c r="U103" s="8">
        <f>'Global Anomaly only'!A103</f>
        <v>1980</v>
      </c>
      <c r="V103" s="5">
        <f>'Global Anomaly only'!B103</f>
        <v>0.32399999999999995</v>
      </c>
      <c r="W103" s="5">
        <f>'Global Anomaly only'!C103</f>
        <v>0.21239999999999998</v>
      </c>
      <c r="Z103" s="8">
        <f>'Global Anomaly only'!F103</f>
        <v>1980</v>
      </c>
      <c r="AA103" s="5">
        <f>'Global Anomaly only'!G103</f>
        <v>0.36</v>
      </c>
      <c r="AB103" s="5">
        <f>'Global Anomaly only'!H103</f>
        <v>0.23399999999999999</v>
      </c>
      <c r="AE103" s="8">
        <f>'Global Anomaly only'!K103</f>
        <v>1980</v>
      </c>
      <c r="AF103" s="5">
        <f>'Global Anomaly only'!L103</f>
        <v>0.19800000000000001</v>
      </c>
      <c r="AG103" s="5">
        <f>'Global Anomaly only'!M103</f>
        <v>0.16919999999999999</v>
      </c>
    </row>
    <row r="104" spans="1:33">
      <c r="A104">
        <f>'McMinnville OR all data'!A96</f>
        <v>1981</v>
      </c>
      <c r="B104" s="5">
        <f>'McMinnville OR all data'!N96</f>
        <v>41.846000000000004</v>
      </c>
      <c r="C104" s="5">
        <f>'McMinnville OR all data'!O96</f>
        <v>50.414000000000001</v>
      </c>
      <c r="D104" s="5">
        <f>'McMinnville OR all data'!P96</f>
        <v>64.94</v>
      </c>
      <c r="E104" s="5">
        <f>'McMinnville OR all data'!Q96</f>
        <v>53.474000000000004</v>
      </c>
      <c r="F104" s="5">
        <f>'McMinnville OR all data'!R96</f>
        <v>52.664000000000001</v>
      </c>
      <c r="G104" s="9"/>
      <c r="H104" s="5"/>
      <c r="I104" s="5"/>
      <c r="K104" s="8">
        <f>'Wichita KS all data'!A96</f>
        <v>1981</v>
      </c>
      <c r="L104" s="9">
        <f>'Wichita KS all data'!N96</f>
        <v>37.22</v>
      </c>
      <c r="M104" s="9">
        <f>'Wichita KS all data'!O96</f>
        <v>57.92</v>
      </c>
      <c r="N104" s="9">
        <f>'Wichita KS all data'!P96</f>
        <v>80.06</v>
      </c>
      <c r="O104" s="9">
        <f>'Wichita KS all data'!Q96</f>
        <v>58.28</v>
      </c>
      <c r="P104" s="9">
        <f>'Wichita KS all data'!R96</f>
        <v>58.352000000000004</v>
      </c>
      <c r="Q104" s="9"/>
      <c r="R104" s="9"/>
      <c r="U104" s="8">
        <f>'Global Anomaly only'!A104</f>
        <v>1981</v>
      </c>
      <c r="V104" s="5">
        <f>'Global Anomaly only'!B104</f>
        <v>0.46799999999999997</v>
      </c>
      <c r="W104" s="5">
        <f>'Global Anomaly only'!C104</f>
        <v>0.3024</v>
      </c>
      <c r="Z104" s="8">
        <f>'Global Anomaly only'!F104</f>
        <v>1981</v>
      </c>
      <c r="AA104" s="5">
        <f>'Global Anomaly only'!G104</f>
        <v>0.16199999999999998</v>
      </c>
      <c r="AB104" s="5">
        <f>'Global Anomaly only'!H104</f>
        <v>0.36</v>
      </c>
      <c r="AE104" s="8">
        <f>'Global Anomaly only'!K104</f>
        <v>1981</v>
      </c>
      <c r="AF104" s="5">
        <f>'Global Anomaly only'!L104</f>
        <v>0.61199999999999999</v>
      </c>
      <c r="AG104" s="5">
        <f>'Global Anomaly only'!M104</f>
        <v>0.25559999999999999</v>
      </c>
    </row>
    <row r="105" spans="1:33">
      <c r="A105">
        <f>'McMinnville OR all data'!A97</f>
        <v>1982</v>
      </c>
      <c r="B105" s="5">
        <f>'McMinnville OR all data'!N97</f>
        <v>40.514000000000003</v>
      </c>
      <c r="C105" s="5">
        <f>'McMinnville OR all data'!O97</f>
        <v>48.866</v>
      </c>
      <c r="D105" s="5">
        <f>'McMinnville OR all data'!P97</f>
        <v>64.813999999999993</v>
      </c>
      <c r="E105" s="5">
        <f>'McMinnville OR all data'!Q97</f>
        <v>53.293999999999997</v>
      </c>
      <c r="F105" s="5">
        <f>'McMinnville OR all data'!R97</f>
        <v>51.872</v>
      </c>
      <c r="G105" s="9"/>
      <c r="H105" s="5"/>
      <c r="I105" s="5"/>
      <c r="K105" s="8">
        <f>'Wichita KS all data'!A97</f>
        <v>1982</v>
      </c>
      <c r="L105" s="9">
        <f>'Wichita KS all data'!N97</f>
        <v>28.58</v>
      </c>
      <c r="M105" s="9">
        <f>'Wichita KS all data'!O97</f>
        <v>54.86</v>
      </c>
      <c r="N105" s="9">
        <f>'Wichita KS all data'!P97</f>
        <v>77.72</v>
      </c>
      <c r="O105" s="9">
        <f>'Wichita KS all data'!Q97</f>
        <v>57.56</v>
      </c>
      <c r="P105" s="9">
        <f>'Wichita KS all data'!R97</f>
        <v>54.698</v>
      </c>
      <c r="Q105" s="9"/>
      <c r="R105" s="9"/>
      <c r="U105" s="8">
        <f>'Global Anomaly only'!A105</f>
        <v>1982</v>
      </c>
      <c r="V105" s="5">
        <f>'Global Anomaly only'!B105</f>
        <v>0.09</v>
      </c>
      <c r="W105" s="5">
        <f>'Global Anomaly only'!C105</f>
        <v>0.30239999999999995</v>
      </c>
      <c r="Z105" s="8">
        <f>'Global Anomaly only'!F105</f>
        <v>1982</v>
      </c>
      <c r="AA105" s="5">
        <f>'Global Anomaly only'!G105</f>
        <v>0.36</v>
      </c>
      <c r="AB105" s="5">
        <f>'Global Anomaly only'!H105</f>
        <v>0.33479999999999999</v>
      </c>
      <c r="AE105" s="8">
        <f>'Global Anomaly only'!K105</f>
        <v>1982</v>
      </c>
      <c r="AF105" s="5">
        <f>'Global Anomaly only'!L105</f>
        <v>1.7999999999999999E-2</v>
      </c>
      <c r="AG105" s="5">
        <f>'Global Anomaly only'!M105</f>
        <v>0.23759999999999998</v>
      </c>
    </row>
    <row r="106" spans="1:33">
      <c r="A106">
        <f>'McMinnville OR all data'!A98</f>
        <v>1983</v>
      </c>
      <c r="B106" s="5">
        <f>'McMinnville OR all data'!N98</f>
        <v>44.06</v>
      </c>
      <c r="C106" s="5">
        <f>'McMinnville OR all data'!O98</f>
        <v>52.034000000000006</v>
      </c>
      <c r="D106" s="5">
        <f>'McMinnville OR all data'!P98</f>
        <v>63.626000000000005</v>
      </c>
      <c r="E106" s="5">
        <f>'McMinnville OR all data'!Q98</f>
        <v>52.933999999999997</v>
      </c>
      <c r="F106" s="5">
        <f>'McMinnville OR all data'!R98</f>
        <v>53.167999999999999</v>
      </c>
      <c r="G106" s="9"/>
      <c r="H106" s="5"/>
      <c r="I106" s="5"/>
      <c r="K106" s="8">
        <f>'Wichita KS all data'!A98</f>
        <v>1983</v>
      </c>
      <c r="L106" s="9">
        <f>'Wichita KS all data'!N98</f>
        <v>34.340000000000003</v>
      </c>
      <c r="M106" s="9">
        <f>'Wichita KS all data'!O98</f>
        <v>50.540000000000006</v>
      </c>
      <c r="N106" s="9">
        <f>'Wichita KS all data'!P98</f>
        <v>79.34</v>
      </c>
      <c r="O106" s="9">
        <f>'Wichita KS all data'!Q98</f>
        <v>58.82</v>
      </c>
      <c r="P106" s="9">
        <f>'Wichita KS all data'!R98</f>
        <v>55.796000000000006</v>
      </c>
      <c r="Q106" s="9"/>
      <c r="R106" s="9"/>
      <c r="U106" s="8">
        <f>'Global Anomaly only'!A106</f>
        <v>1983</v>
      </c>
      <c r="V106" s="5">
        <f>'Global Anomaly only'!B106</f>
        <v>0.46799999999999997</v>
      </c>
      <c r="W106" s="5">
        <f>'Global Anomaly only'!C106</f>
        <v>0.25559999999999994</v>
      </c>
      <c r="Z106" s="8">
        <f>'Global Anomaly only'!F106</f>
        <v>1983</v>
      </c>
      <c r="AA106" s="5">
        <f>'Global Anomaly only'!G106</f>
        <v>0.63</v>
      </c>
      <c r="AB106" s="5">
        <f>'Global Anomaly only'!H106</f>
        <v>0.26640000000000003</v>
      </c>
      <c r="AE106" s="8">
        <f>'Global Anomaly only'!K106</f>
        <v>1983</v>
      </c>
      <c r="AF106" s="5">
        <f>'Global Anomaly only'!L106</f>
        <v>0.378</v>
      </c>
      <c r="AG106" s="5">
        <f>'Global Anomaly only'!M106</f>
        <v>0.18360000000000001</v>
      </c>
    </row>
    <row r="107" spans="1:33">
      <c r="A107">
        <f>'McMinnville OR all data'!A99</f>
        <v>1984</v>
      </c>
      <c r="B107" s="5">
        <f>'McMinnville OR all data'!N99</f>
        <v>40.46</v>
      </c>
      <c r="C107" s="5">
        <f>'McMinnville OR all data'!O99</f>
        <v>50.72</v>
      </c>
      <c r="D107" s="5">
        <f>'McMinnville OR all data'!P99</f>
        <v>63.32</v>
      </c>
      <c r="E107" s="5">
        <f>'McMinnville OR all data'!Q99</f>
        <v>51.385999999999996</v>
      </c>
      <c r="F107" s="5">
        <f>'McMinnville OR all data'!R99</f>
        <v>51.475999999999999</v>
      </c>
      <c r="G107" s="9"/>
      <c r="H107" s="5"/>
      <c r="I107" s="5"/>
      <c r="K107" s="8">
        <f>'Wichita KS all data'!A99</f>
        <v>1984</v>
      </c>
      <c r="L107" s="9">
        <f>'Wichita KS all data'!N99</f>
        <v>28.04</v>
      </c>
      <c r="M107" s="9">
        <f>'Wichita KS all data'!O99</f>
        <v>52.16</v>
      </c>
      <c r="N107" s="9">
        <f>'Wichita KS all data'!P99</f>
        <v>80.78</v>
      </c>
      <c r="O107" s="9">
        <f>'Wichita KS all data'!Q99</f>
        <v>58.1</v>
      </c>
      <c r="P107" s="9">
        <f>'Wichita KS all data'!R99</f>
        <v>54.752000000000002</v>
      </c>
      <c r="Q107" s="9"/>
      <c r="R107" s="9"/>
      <c r="U107" s="8">
        <f>'Global Anomaly only'!A107</f>
        <v>1984</v>
      </c>
      <c r="V107" s="5">
        <f>'Global Anomaly only'!B107</f>
        <v>0.16199999999999998</v>
      </c>
      <c r="W107" s="5">
        <f>'Global Anomaly only'!C107</f>
        <v>0.20880000000000001</v>
      </c>
      <c r="Z107" s="8">
        <f>'Global Anomaly only'!F107</f>
        <v>1984</v>
      </c>
      <c r="AA107" s="5">
        <f>'Global Anomaly only'!G107</f>
        <v>0.16199999999999998</v>
      </c>
      <c r="AB107" s="5">
        <f>'Global Anomaly only'!H107</f>
        <v>0.28799999999999998</v>
      </c>
      <c r="AE107" s="8">
        <f>'Global Anomaly only'!K107</f>
        <v>1984</v>
      </c>
      <c r="AF107" s="5">
        <f>'Global Anomaly only'!L107</f>
        <v>-1.7999999999999999E-2</v>
      </c>
      <c r="AG107" s="5">
        <f>'Global Anomaly only'!M107</f>
        <v>9.7199999999999995E-2</v>
      </c>
    </row>
    <row r="108" spans="1:33">
      <c r="A108">
        <f>'McMinnville OR all data'!A100</f>
        <v>1985</v>
      </c>
      <c r="B108" s="5">
        <f>'McMinnville OR all data'!N100</f>
        <v>38.173999999999999</v>
      </c>
      <c r="C108" s="5">
        <f>'McMinnville OR all data'!O100</f>
        <v>49.945999999999998</v>
      </c>
      <c r="D108" s="5">
        <f>'McMinnville OR all data'!P100</f>
        <v>65.533999999999992</v>
      </c>
      <c r="E108" s="5">
        <f>'McMinnville OR all data'!Q100</f>
        <v>49.46</v>
      </c>
      <c r="F108" s="5">
        <f>'McMinnville OR all data'!R100</f>
        <v>50.774000000000001</v>
      </c>
      <c r="G108" s="9"/>
      <c r="H108" s="5"/>
      <c r="I108" s="5"/>
      <c r="K108" s="8">
        <f>'Wichita KS all data'!A100</f>
        <v>1985</v>
      </c>
      <c r="L108" s="9">
        <f>'Wichita KS all data'!N100</f>
        <v>31.1</v>
      </c>
      <c r="M108" s="9">
        <f>'Wichita KS all data'!O100</f>
        <v>58.82</v>
      </c>
      <c r="N108" s="9">
        <f>'Wichita KS all data'!P100</f>
        <v>77.72</v>
      </c>
      <c r="O108" s="9">
        <f>'Wichita KS all data'!Q100</f>
        <v>55.58</v>
      </c>
      <c r="P108" s="9">
        <f>'Wichita KS all data'!R100</f>
        <v>55.814</v>
      </c>
      <c r="Q108" s="9"/>
      <c r="R108" s="9"/>
      <c r="U108" s="8">
        <f>'Global Anomaly only'!A108</f>
        <v>1985</v>
      </c>
      <c r="V108" s="5">
        <f>'Global Anomaly only'!B108</f>
        <v>0.09</v>
      </c>
      <c r="W108" s="5">
        <f>'Global Anomaly only'!C108</f>
        <v>0.28439999999999993</v>
      </c>
      <c r="Z108" s="8">
        <f>'Global Anomaly only'!F108</f>
        <v>1985</v>
      </c>
      <c r="AA108" s="5">
        <f>'Global Anomaly only'!G108</f>
        <v>1.7999999999999999E-2</v>
      </c>
      <c r="AB108" s="5">
        <f>'Global Anomaly only'!H108</f>
        <v>0.39960000000000001</v>
      </c>
      <c r="AE108" s="8">
        <f>'Global Anomaly only'!K108</f>
        <v>1985</v>
      </c>
      <c r="AF108" s="5">
        <f>'Global Anomaly only'!L108</f>
        <v>-7.1999999999999995E-2</v>
      </c>
      <c r="AG108" s="5">
        <f>'Global Anomaly only'!M108</f>
        <v>0.16919999999999999</v>
      </c>
    </row>
    <row r="109" spans="1:33">
      <c r="A109">
        <f>'McMinnville OR all data'!A101</f>
        <v>1986</v>
      </c>
      <c r="B109" s="5">
        <f>'McMinnville OR all data'!N101</f>
        <v>40.82</v>
      </c>
      <c r="C109" s="5">
        <f>'McMinnville OR all data'!O101</f>
        <v>51.8</v>
      </c>
      <c r="D109" s="5">
        <f>'McMinnville OR all data'!P101</f>
        <v>65.966000000000008</v>
      </c>
      <c r="E109" s="5">
        <f>'McMinnville OR all data'!Q101</f>
        <v>53.42</v>
      </c>
      <c r="F109" s="5">
        <f>'McMinnville OR all data'!R101</f>
        <v>53.006</v>
      </c>
      <c r="G109" s="9"/>
      <c r="H109" s="5"/>
      <c r="I109" s="5"/>
      <c r="K109" s="8">
        <f>'Wichita KS all data'!A101</f>
        <v>1986</v>
      </c>
      <c r="L109" s="9">
        <f>'Wichita KS all data'!N101</f>
        <v>34.880000000000003</v>
      </c>
      <c r="M109" s="9">
        <f>'Wichita KS all data'!O101</f>
        <v>59.18</v>
      </c>
      <c r="N109" s="9">
        <f>'Wichita KS all data'!P101</f>
        <v>79.16</v>
      </c>
      <c r="O109" s="9">
        <f>'Wichita KS all data'!Q101</f>
        <v>57.019999999999996</v>
      </c>
      <c r="P109" s="9">
        <f>'Wichita KS all data'!R101</f>
        <v>57.56</v>
      </c>
      <c r="Q109" s="9"/>
      <c r="R109" s="9"/>
      <c r="U109" s="8">
        <f>'Global Anomaly only'!A109</f>
        <v>1986</v>
      </c>
      <c r="V109" s="5">
        <f>'Global Anomaly only'!B109</f>
        <v>0.23399999999999999</v>
      </c>
      <c r="W109" s="5">
        <f>'Global Anomaly only'!C109</f>
        <v>0.3024</v>
      </c>
      <c r="Z109" s="8">
        <f>'Global Anomaly only'!F109</f>
        <v>1986</v>
      </c>
      <c r="AA109" s="5">
        <f>'Global Anomaly only'!G109</f>
        <v>0.27</v>
      </c>
      <c r="AB109" s="5">
        <f>'Global Anomaly only'!H109</f>
        <v>0.37439999999999996</v>
      </c>
      <c r="AE109" s="8">
        <f>'Global Anomaly only'!K109</f>
        <v>1986</v>
      </c>
      <c r="AF109" s="5">
        <f>'Global Anomaly only'!L109</f>
        <v>0.18</v>
      </c>
      <c r="AG109" s="5">
        <f>'Global Anomaly only'!M109</f>
        <v>0.20880000000000001</v>
      </c>
    </row>
    <row r="110" spans="1:33">
      <c r="A110">
        <f>'McMinnville OR all data'!A102</f>
        <v>1987</v>
      </c>
      <c r="B110" s="5">
        <f>'McMinnville OR all data'!N102</f>
        <v>41.594000000000001</v>
      </c>
      <c r="C110" s="5">
        <f>'McMinnville OR all data'!O102</f>
        <v>52.573999999999998</v>
      </c>
      <c r="D110" s="5">
        <f>'McMinnville OR all data'!P102</f>
        <v>65.3</v>
      </c>
      <c r="E110" s="5">
        <f>'McMinnville OR all data'!Q102</f>
        <v>55.885999999999996</v>
      </c>
      <c r="F110" s="5">
        <f>'McMinnville OR all data'!R102</f>
        <v>53.834000000000003</v>
      </c>
      <c r="G110" s="9"/>
      <c r="H110" s="5"/>
      <c r="I110" s="5"/>
      <c r="K110" s="8">
        <f>'Wichita KS all data'!A102</f>
        <v>1987</v>
      </c>
      <c r="L110" s="9">
        <f>'Wichita KS all data'!N102</f>
        <v>36.14</v>
      </c>
      <c r="M110" s="9">
        <f>'Wichita KS all data'!O102</f>
        <v>57.92</v>
      </c>
      <c r="N110" s="9">
        <f>'Wichita KS all data'!P102</f>
        <v>78.44</v>
      </c>
      <c r="O110" s="9">
        <f>'Wichita KS all data'!Q102</f>
        <v>57.92</v>
      </c>
      <c r="P110" s="9">
        <f>'Wichita KS all data'!R102</f>
        <v>57.596000000000004</v>
      </c>
      <c r="Q110" s="9"/>
      <c r="R110" s="9"/>
      <c r="U110" s="8">
        <f>'Global Anomaly only'!A110</f>
        <v>1987</v>
      </c>
      <c r="V110" s="5">
        <f>'Global Anomaly only'!B110</f>
        <v>0.46799999999999997</v>
      </c>
      <c r="W110" s="5">
        <f>'Global Anomaly only'!C110</f>
        <v>0.34199999999999997</v>
      </c>
      <c r="Z110" s="8">
        <f>'Global Anomaly only'!F110</f>
        <v>1987</v>
      </c>
      <c r="AA110" s="5">
        <f>'Global Anomaly only'!G110</f>
        <v>0.91799999999999993</v>
      </c>
      <c r="AB110" s="5">
        <f>'Global Anomaly only'!H110</f>
        <v>0.35639999999999999</v>
      </c>
      <c r="AE110" s="8">
        <f>'Global Anomaly only'!K110</f>
        <v>1987</v>
      </c>
      <c r="AF110" s="5">
        <f>'Global Anomaly only'!L110</f>
        <v>0.378</v>
      </c>
      <c r="AG110" s="5">
        <f>'Global Anomaly only'!M110</f>
        <v>0.29520000000000002</v>
      </c>
    </row>
    <row r="111" spans="1:33">
      <c r="A111">
        <f>'McMinnville OR all data'!A103</f>
        <v>1988</v>
      </c>
      <c r="B111" s="5">
        <f>'McMinnville OR all data'!N103</f>
        <v>40.225999999999999</v>
      </c>
      <c r="C111" s="5">
        <f>'McMinnville OR all data'!O103</f>
        <v>50.846000000000004</v>
      </c>
      <c r="D111" s="5">
        <f>'McMinnville OR all data'!P103</f>
        <v>64.706000000000003</v>
      </c>
      <c r="E111" s="5">
        <f>'McMinnville OR all data'!Q103</f>
        <v>55.58</v>
      </c>
      <c r="F111" s="5">
        <f>'McMinnville OR all data'!R103</f>
        <v>52.844000000000001</v>
      </c>
      <c r="G111" s="9"/>
      <c r="H111" s="5"/>
      <c r="I111" s="5"/>
      <c r="K111" s="8">
        <f>'Wichita KS all data'!A103</f>
        <v>1988</v>
      </c>
      <c r="L111" s="9">
        <f>'Wichita KS all data'!N103</f>
        <v>32</v>
      </c>
      <c r="M111" s="9">
        <f>'Wichita KS all data'!O103</f>
        <v>55.58</v>
      </c>
      <c r="N111" s="9">
        <f>'Wichita KS all data'!P103</f>
        <v>80.78</v>
      </c>
      <c r="O111" s="9">
        <f>'Wichita KS all data'!Q103</f>
        <v>58.64</v>
      </c>
      <c r="P111" s="9">
        <f>'Wichita KS all data'!R103</f>
        <v>56.75</v>
      </c>
      <c r="Q111" s="9"/>
      <c r="R111" s="9"/>
      <c r="U111" s="8">
        <f>'Global Anomaly only'!A111</f>
        <v>1988</v>
      </c>
      <c r="V111" s="5">
        <f>'Global Anomaly only'!B111</f>
        <v>0.55800000000000005</v>
      </c>
      <c r="W111" s="5">
        <f>'Global Anomaly only'!C111</f>
        <v>0.46080000000000004</v>
      </c>
      <c r="Z111" s="8">
        <f>'Global Anomaly only'!F111</f>
        <v>1988</v>
      </c>
      <c r="AA111" s="5">
        <f>'Global Anomaly only'!G111</f>
        <v>0.50400000000000011</v>
      </c>
      <c r="AB111" s="5">
        <f>'Global Anomaly only'!H111</f>
        <v>0.46080000000000004</v>
      </c>
      <c r="AE111" s="8">
        <f>'Global Anomaly only'!K111</f>
        <v>1988</v>
      </c>
      <c r="AF111" s="5">
        <f>'Global Anomaly only'!L111</f>
        <v>0.57599999999999996</v>
      </c>
      <c r="AG111" s="5">
        <f>'Global Anomaly only'!M111</f>
        <v>0.48600000000000004</v>
      </c>
    </row>
    <row r="112" spans="1:33">
      <c r="A112">
        <f>'McMinnville OR all data'!A104</f>
        <v>1989</v>
      </c>
      <c r="B112" s="5">
        <f>'McMinnville OR all data'!N104</f>
        <v>39.146000000000001</v>
      </c>
      <c r="C112" s="5">
        <f>'McMinnville OR all data'!O104</f>
        <v>52.106000000000002</v>
      </c>
      <c r="D112" s="5">
        <f>'McMinnville OR all data'!P104</f>
        <v>64.346000000000004</v>
      </c>
      <c r="E112" s="5">
        <f>'McMinnville OR all data'!Q104</f>
        <v>55.165999999999997</v>
      </c>
      <c r="F112" s="5">
        <f>'McMinnville OR all data'!R104</f>
        <v>52.682000000000002</v>
      </c>
      <c r="G112" s="9"/>
      <c r="H112" s="5"/>
      <c r="I112" s="5"/>
      <c r="K112" s="8">
        <f>'Wichita KS all data'!A104</f>
        <v>1989</v>
      </c>
      <c r="L112" s="9">
        <f>'Wichita KS all data'!N104</f>
        <v>34.880000000000003</v>
      </c>
      <c r="M112" s="9">
        <f>'Wichita KS all data'!O104</f>
        <v>57.56</v>
      </c>
      <c r="N112" s="9">
        <f>'Wichita KS all data'!P104</f>
        <v>75.92</v>
      </c>
      <c r="O112" s="9">
        <f>'Wichita KS all data'!Q104</f>
        <v>57.2</v>
      </c>
      <c r="P112" s="9">
        <f>'Wichita KS all data'!R104</f>
        <v>56.39</v>
      </c>
      <c r="Q112" s="9"/>
      <c r="R112" s="9"/>
      <c r="U112" s="8">
        <f>'Global Anomaly only'!A112</f>
        <v>1989</v>
      </c>
      <c r="V112" s="5">
        <f>'Global Anomaly only'!B112</f>
        <v>0.36</v>
      </c>
      <c r="W112" s="5">
        <f>'Global Anomaly only'!C112</f>
        <v>0.54</v>
      </c>
      <c r="Z112" s="8">
        <f>'Global Anomaly only'!F112</f>
        <v>1989</v>
      </c>
      <c r="AA112" s="5">
        <f>'Global Anomaly only'!G112</f>
        <v>7.1999999999999995E-2</v>
      </c>
      <c r="AB112" s="5">
        <f>'Global Anomaly only'!H112</f>
        <v>0.51480000000000004</v>
      </c>
      <c r="AE112" s="8">
        <f>'Global Anomaly only'!K112</f>
        <v>1989</v>
      </c>
      <c r="AF112" s="5">
        <f>'Global Anomaly only'!L112</f>
        <v>0.41400000000000003</v>
      </c>
      <c r="AG112" s="5">
        <f>'Global Anomaly only'!M112</f>
        <v>0.59040000000000004</v>
      </c>
    </row>
    <row r="113" spans="1:33">
      <c r="A113">
        <f>'McMinnville OR all data'!A105</f>
        <v>1990</v>
      </c>
      <c r="B113" s="5">
        <f>'McMinnville OR all data'!N105</f>
        <v>40.405999999999999</v>
      </c>
      <c r="C113" s="5">
        <f>'McMinnville OR all data'!O105</f>
        <v>53.15</v>
      </c>
      <c r="D113" s="5"/>
      <c r="E113" s="5"/>
      <c r="F113" s="5"/>
      <c r="G113" s="9"/>
      <c r="H113" s="5"/>
      <c r="I113" s="5"/>
      <c r="K113" s="8">
        <f>'Wichita KS all data'!A105</f>
        <v>1990</v>
      </c>
      <c r="L113" s="9">
        <f>'Wichita KS all data'!N105</f>
        <v>34.520000000000003</v>
      </c>
      <c r="M113" s="9">
        <f>'Wichita KS all data'!O105</f>
        <v>54.86</v>
      </c>
      <c r="N113" s="9">
        <f>'Wichita KS all data'!P105</f>
        <v>81.319999999999993</v>
      </c>
      <c r="O113" s="9">
        <f>'Wichita KS all data'!Q105</f>
        <v>60.980000000000004</v>
      </c>
      <c r="P113" s="9">
        <f>'Wichita KS all data'!R105</f>
        <v>57.92</v>
      </c>
      <c r="Q113" s="9"/>
      <c r="R113" s="9"/>
      <c r="U113" s="8">
        <f>'Global Anomaly only'!A113</f>
        <v>1990</v>
      </c>
      <c r="V113" s="5">
        <f>'Global Anomaly only'!B113</f>
        <v>0.68399999999999994</v>
      </c>
      <c r="W113" s="5">
        <f>'Global Anomaly only'!C113</f>
        <v>0.49319999999999997</v>
      </c>
      <c r="Z113" s="8">
        <f>'Global Anomaly only'!F113</f>
        <v>1990</v>
      </c>
      <c r="AA113" s="5">
        <f>'Global Anomaly only'!G113</f>
        <v>0.54</v>
      </c>
      <c r="AB113" s="5">
        <f>'Global Anomaly only'!H113</f>
        <v>0.4032</v>
      </c>
      <c r="AE113" s="8">
        <f>'Global Anomaly only'!K113</f>
        <v>1990</v>
      </c>
      <c r="AF113" s="5">
        <f>'Global Anomaly only'!L113</f>
        <v>0.88200000000000001</v>
      </c>
      <c r="AG113" s="5">
        <f>'Global Anomaly only'!M113</f>
        <v>0.54359999999999997</v>
      </c>
    </row>
    <row r="114" spans="1:33">
      <c r="A114">
        <f>'McMinnville OR all data'!A106</f>
        <v>1991</v>
      </c>
      <c r="B114" s="5">
        <f>'McMinnville OR all data'!N106</f>
        <v>43.771999999999998</v>
      </c>
      <c r="C114" s="5">
        <f>'McMinnville OR all data'!O106</f>
        <v>49.225999999999999</v>
      </c>
      <c r="D114" s="5">
        <f>'McMinnville OR all data'!P106</f>
        <v>64.454000000000008</v>
      </c>
      <c r="E114" s="5">
        <f>'McMinnville OR all data'!Q106</f>
        <v>55.814</v>
      </c>
      <c r="F114" s="5">
        <f>'McMinnville OR all data'!R106</f>
        <v>53.311999999999998</v>
      </c>
      <c r="G114" s="9"/>
      <c r="H114" s="5"/>
      <c r="I114" s="5"/>
      <c r="K114" s="8">
        <f>'Wichita KS all data'!A106</f>
        <v>1991</v>
      </c>
      <c r="L114" s="9">
        <f>'Wichita KS all data'!N106</f>
        <v>34.520000000000003</v>
      </c>
      <c r="M114" s="9">
        <f>'Wichita KS all data'!O106</f>
        <v>59.540000000000006</v>
      </c>
      <c r="N114" s="9">
        <f>'Wichita KS all data'!P106</f>
        <v>81.14</v>
      </c>
      <c r="O114" s="9">
        <f>'Wichita KS all data'!Q106</f>
        <v>56.3</v>
      </c>
      <c r="P114" s="9">
        <f>'Wichita KS all data'!R106</f>
        <v>57.884</v>
      </c>
      <c r="Q114" s="9"/>
      <c r="R114" s="9"/>
      <c r="U114" s="8">
        <f>'Global Anomaly only'!A114</f>
        <v>1991</v>
      </c>
      <c r="V114" s="5">
        <f>'Global Anomaly only'!B114</f>
        <v>0.63</v>
      </c>
      <c r="W114" s="5">
        <f>'Global Anomaly only'!C114</f>
        <v>0.43200000000000005</v>
      </c>
      <c r="Z114" s="8">
        <f>'Global Anomaly only'!F114</f>
        <v>1991</v>
      </c>
      <c r="AA114" s="5">
        <f>'Global Anomaly only'!G114</f>
        <v>0.54</v>
      </c>
      <c r="AB114" s="5">
        <f>'Global Anomaly only'!H114</f>
        <v>0.38879999999999998</v>
      </c>
      <c r="AE114" s="8">
        <f>'Global Anomaly only'!K114</f>
        <v>1991</v>
      </c>
      <c r="AF114" s="5">
        <f>'Global Anomaly only'!L114</f>
        <v>0.70200000000000007</v>
      </c>
      <c r="AG114" s="5">
        <f>'Global Anomaly only'!M114</f>
        <v>0.48600000000000004</v>
      </c>
    </row>
    <row r="115" spans="1:33">
      <c r="A115">
        <f>'McMinnville OR all data'!A107</f>
        <v>1992</v>
      </c>
      <c r="B115" s="5">
        <f>'McMinnville OR all data'!N107</f>
        <v>44.186</v>
      </c>
      <c r="C115" s="5">
        <f>'McMinnville OR all data'!O107</f>
        <v>55.4</v>
      </c>
      <c r="D115" s="5">
        <f>'McMinnville OR all data'!P107</f>
        <v>67.766000000000005</v>
      </c>
      <c r="E115" s="5">
        <f>'McMinnville OR all data'!Q107</f>
        <v>53.725999999999999</v>
      </c>
      <c r="F115" s="5">
        <f>'McMinnville OR all data'!R107</f>
        <v>55.274000000000001</v>
      </c>
      <c r="G115" s="9"/>
      <c r="H115" s="5"/>
      <c r="I115" s="5"/>
      <c r="K115" s="8">
        <f>'Wichita KS all data'!A107</f>
        <v>1992</v>
      </c>
      <c r="L115" s="9">
        <f>'Wichita KS all data'!N107</f>
        <v>41</v>
      </c>
      <c r="M115" s="9">
        <f>'Wichita KS all data'!O107</f>
        <v>56.66</v>
      </c>
      <c r="N115" s="9">
        <f>'Wichita KS all data'!P107</f>
        <v>74.66</v>
      </c>
      <c r="O115" s="9">
        <f>'Wichita KS all data'!Q107</f>
        <v>57.2</v>
      </c>
      <c r="P115" s="9">
        <f>'Wichita KS all data'!R107</f>
        <v>57.379999999999995</v>
      </c>
      <c r="Q115" s="9"/>
      <c r="R115" s="9"/>
      <c r="U115" s="8">
        <f>'Global Anomaly only'!A115</f>
        <v>1992</v>
      </c>
      <c r="V115" s="5">
        <f>'Global Anomaly only'!B115</f>
        <v>0.23399999999999999</v>
      </c>
      <c r="W115" s="5">
        <f>'Global Anomaly only'!C115</f>
        <v>0.44279999999999997</v>
      </c>
      <c r="Z115" s="8">
        <f>'Global Anomaly only'!F115</f>
        <v>1992</v>
      </c>
      <c r="AA115" s="5">
        <f>'Global Anomaly only'!G115</f>
        <v>0.36</v>
      </c>
      <c r="AB115" s="5">
        <f>'Global Anomaly only'!H115</f>
        <v>0.46079999999999999</v>
      </c>
      <c r="AE115" s="8">
        <f>'Global Anomaly only'!K115</f>
        <v>1992</v>
      </c>
      <c r="AF115" s="5">
        <f>'Global Anomaly only'!L115</f>
        <v>0.14399999999999999</v>
      </c>
      <c r="AG115" s="5">
        <f>'Global Anomaly only'!M115</f>
        <v>0.52560000000000007</v>
      </c>
    </row>
    <row r="116" spans="1:33">
      <c r="A116">
        <f>'McMinnville OR all data'!A108</f>
        <v>1993</v>
      </c>
      <c r="B116" s="5">
        <f>'McMinnville OR all data'!N108</f>
        <v>37.994</v>
      </c>
      <c r="C116" s="5">
        <f>'McMinnville OR all data'!O108</f>
        <v>52.61</v>
      </c>
      <c r="D116" s="5">
        <f>'McMinnville OR all data'!P108</f>
        <v>62.816000000000003</v>
      </c>
      <c r="E116" s="5">
        <f>'McMinnville OR all data'!Q108</f>
        <v>55.867999999999995</v>
      </c>
      <c r="F116" s="5">
        <f>'McMinnville OR all data'!R108</f>
        <v>52.322000000000003</v>
      </c>
      <c r="G116" s="9"/>
      <c r="H116" s="5"/>
      <c r="I116" s="5"/>
      <c r="K116" s="8">
        <f>'Wichita KS all data'!A108</f>
        <v>1993</v>
      </c>
      <c r="L116" s="9">
        <f>'Wichita KS all data'!N108</f>
        <v>31.46</v>
      </c>
      <c r="M116" s="9">
        <f>'Wichita KS all data'!O108</f>
        <v>53.06</v>
      </c>
      <c r="N116" s="9">
        <f>'Wichita KS all data'!P108</f>
        <v>78.98</v>
      </c>
      <c r="O116" s="9">
        <f>'Wichita KS all data'!Q108</f>
        <v>54.5</v>
      </c>
      <c r="P116" s="9">
        <f>'Wichita KS all data'!R108</f>
        <v>54.463999999999999</v>
      </c>
      <c r="Q116" s="9"/>
      <c r="R116" s="9"/>
      <c r="U116" s="8">
        <f>'Global Anomaly only'!A116</f>
        <v>1993</v>
      </c>
      <c r="V116" s="5">
        <f>'Global Anomaly only'!B116</f>
        <v>0.25200000000000006</v>
      </c>
      <c r="W116" s="5">
        <f>'Global Anomaly only'!C116</f>
        <v>0.44280000000000008</v>
      </c>
      <c r="Z116" s="8">
        <f>'Global Anomaly only'!F116</f>
        <v>1993</v>
      </c>
      <c r="AA116" s="5">
        <f>'Global Anomaly only'!G116</f>
        <v>0.43200000000000005</v>
      </c>
      <c r="AB116" s="5">
        <f>'Global Anomaly only'!H116</f>
        <v>0.48600000000000004</v>
      </c>
      <c r="AE116" s="8">
        <f>'Global Anomaly only'!K116</f>
        <v>1993</v>
      </c>
      <c r="AF116" s="5">
        <f>'Global Anomaly only'!L116</f>
        <v>0.28799999999999998</v>
      </c>
      <c r="AG116" s="5">
        <f>'Global Anomaly only'!M116</f>
        <v>0.54719999999999991</v>
      </c>
    </row>
    <row r="117" spans="1:33">
      <c r="A117">
        <f>'McMinnville OR all data'!A109</f>
        <v>1994</v>
      </c>
      <c r="B117" s="5"/>
      <c r="C117" s="5">
        <f>'McMinnville OR all data'!O109</f>
        <v>52.988</v>
      </c>
      <c r="D117" s="5">
        <f>'McMinnville OR all data'!P109</f>
        <v>64.94</v>
      </c>
      <c r="E117" s="5">
        <f>'McMinnville OR all data'!Q109</f>
        <v>51.853999999999999</v>
      </c>
      <c r="F117" s="5">
        <f>'McMinnville OR all data'!R109</f>
        <v>52.736000000000004</v>
      </c>
      <c r="G117" s="9"/>
      <c r="H117" s="5"/>
      <c r="I117" s="5"/>
      <c r="K117" s="8">
        <f>'Wichita KS all data'!A109</f>
        <v>1994</v>
      </c>
      <c r="L117" s="9">
        <f>'Wichita KS all data'!N109</f>
        <v>32.54</v>
      </c>
      <c r="M117" s="9">
        <f>'Wichita KS all data'!O109</f>
        <v>57.019999999999996</v>
      </c>
      <c r="N117" s="9">
        <f>'Wichita KS all data'!P109</f>
        <v>78.62</v>
      </c>
      <c r="O117" s="9">
        <f>'Wichita KS all data'!Q109</f>
        <v>59.18</v>
      </c>
      <c r="P117" s="9">
        <f>'Wichita KS all data'!R109</f>
        <v>56.876000000000005</v>
      </c>
      <c r="Q117" s="9"/>
      <c r="R117" s="9"/>
      <c r="U117" s="8">
        <f>'Global Anomaly only'!A117</f>
        <v>1994</v>
      </c>
      <c r="V117" s="5">
        <f>'Global Anomaly only'!B117</f>
        <v>0.41400000000000003</v>
      </c>
      <c r="W117" s="5">
        <f>'Global Anomaly only'!C117</f>
        <v>0.42119999999999996</v>
      </c>
      <c r="Z117" s="8">
        <f>'Global Anomaly only'!F117</f>
        <v>1994</v>
      </c>
      <c r="AA117" s="5">
        <f>'Global Anomaly only'!G117</f>
        <v>0.43200000000000005</v>
      </c>
      <c r="AB117" s="5">
        <f>'Global Anomaly only'!H117</f>
        <v>0.47160000000000002</v>
      </c>
      <c r="AE117" s="8">
        <f>'Global Anomaly only'!K117</f>
        <v>1994</v>
      </c>
      <c r="AF117" s="5">
        <f>'Global Anomaly only'!L117</f>
        <v>0.61199999999999999</v>
      </c>
      <c r="AG117" s="5">
        <f>'Global Anomaly only'!M117</f>
        <v>0.50039999999999996</v>
      </c>
    </row>
    <row r="118" spans="1:33">
      <c r="A118">
        <f>'McMinnville OR all data'!A110</f>
        <v>1995</v>
      </c>
      <c r="B118" s="5">
        <f>'McMinnville OR all data'!N110</f>
        <v>44.06</v>
      </c>
      <c r="C118" s="5">
        <f>'McMinnville OR all data'!O110</f>
        <v>51.853999999999999</v>
      </c>
      <c r="D118" s="5">
        <f>'McMinnville OR all data'!P110</f>
        <v>65.246000000000009</v>
      </c>
      <c r="E118" s="5">
        <f>'McMinnville OR all data'!Q110</f>
        <v>55.346000000000004</v>
      </c>
      <c r="F118" s="5">
        <f>'McMinnville OR all data'!R110</f>
        <v>54.122</v>
      </c>
      <c r="G118" s="9"/>
      <c r="H118" s="5"/>
      <c r="I118" s="5"/>
      <c r="K118" s="8">
        <f>'Wichita KS all data'!A110</f>
        <v>1995</v>
      </c>
      <c r="L118" s="9">
        <f>'Wichita KS all data'!N110</f>
        <v>36.86</v>
      </c>
      <c r="M118" s="9">
        <f>'Wichita KS all data'!O110</f>
        <v>52.879999999999995</v>
      </c>
      <c r="N118" s="9">
        <f>'Wichita KS all data'!P110</f>
        <v>77.900000000000006</v>
      </c>
      <c r="O118" s="9">
        <f>'Wichita KS all data'!Q110</f>
        <v>57.019999999999996</v>
      </c>
      <c r="P118" s="9">
        <f>'Wichita KS all data'!R110</f>
        <v>56.155999999999999</v>
      </c>
      <c r="Q118" s="9"/>
      <c r="R118" s="9"/>
      <c r="U118" s="8">
        <f>'Global Anomaly only'!A118</f>
        <v>1995</v>
      </c>
      <c r="V118" s="5">
        <f>'Global Anomaly only'!B118</f>
        <v>0.68399999999999994</v>
      </c>
      <c r="W118" s="5">
        <f>'Global Anomaly only'!C118</f>
        <v>0.51839999999999997</v>
      </c>
      <c r="Z118" s="8">
        <f>'Global Anomaly only'!F118</f>
        <v>1995</v>
      </c>
      <c r="AA118" s="5">
        <f>'Global Anomaly only'!G118</f>
        <v>0.66600000000000004</v>
      </c>
      <c r="AB118" s="5">
        <f>'Global Anomaly only'!H118</f>
        <v>0.5616000000000001</v>
      </c>
      <c r="AE118" s="8">
        <f>'Global Anomaly only'!K118</f>
        <v>1995</v>
      </c>
      <c r="AF118" s="5">
        <f>'Global Anomaly only'!L118</f>
        <v>0.99</v>
      </c>
      <c r="AG118" s="5">
        <f>'Global Anomaly only'!M118</f>
        <v>0.65159999999999996</v>
      </c>
    </row>
    <row r="119" spans="1:33">
      <c r="A119">
        <f>'McMinnville OR all data'!A111</f>
        <v>1996</v>
      </c>
      <c r="B119" s="5">
        <f>'McMinnville OR all data'!N111</f>
        <v>41.414000000000001</v>
      </c>
      <c r="C119" s="5">
        <f>'McMinnville OR all data'!O111</f>
        <v>50.774000000000001</v>
      </c>
      <c r="D119" s="5">
        <f>'McMinnville OR all data'!P111</f>
        <v>66.2</v>
      </c>
      <c r="E119" s="5">
        <f>'McMinnville OR all data'!Q111</f>
        <v>51.494</v>
      </c>
      <c r="F119" s="5">
        <f>'McMinnville OR all data'!R111</f>
        <v>52.484000000000002</v>
      </c>
      <c r="G119" s="9"/>
      <c r="H119" s="5"/>
      <c r="I119" s="5"/>
      <c r="K119" s="8">
        <f>'Wichita KS all data'!A111</f>
        <v>1996</v>
      </c>
      <c r="L119" s="9">
        <f>'Wichita KS all data'!N111</f>
        <v>33.26</v>
      </c>
      <c r="M119" s="9">
        <f>'Wichita KS all data'!O111</f>
        <v>55.040000000000006</v>
      </c>
      <c r="N119" s="9">
        <f>'Wichita KS all data'!P111</f>
        <v>77.900000000000006</v>
      </c>
      <c r="O119" s="9">
        <f>'Wichita KS all data'!Q111</f>
        <v>55.76</v>
      </c>
      <c r="P119" s="9">
        <f>'Wichita KS all data'!R111</f>
        <v>55.471999999999994</v>
      </c>
      <c r="Q119" s="9"/>
      <c r="R119" s="9"/>
      <c r="U119" s="8">
        <f>'Global Anomaly only'!A119</f>
        <v>1996</v>
      </c>
      <c r="V119" s="5">
        <f>'Global Anomaly only'!B119</f>
        <v>0.52200000000000002</v>
      </c>
      <c r="W119" s="5">
        <f>'Global Anomaly only'!C119</f>
        <v>0.66959999999999997</v>
      </c>
      <c r="Z119" s="8">
        <f>'Global Anomaly only'!F119</f>
        <v>1996</v>
      </c>
      <c r="AA119" s="5">
        <f>'Global Anomaly only'!G119</f>
        <v>0.46799999999999997</v>
      </c>
      <c r="AB119" s="5">
        <f>'Global Anomaly only'!H119</f>
        <v>0.71640000000000004</v>
      </c>
      <c r="AE119" s="8">
        <f>'Global Anomaly only'!K119</f>
        <v>1996</v>
      </c>
      <c r="AF119" s="5">
        <f>'Global Anomaly only'!L119</f>
        <v>0.46799999999999997</v>
      </c>
      <c r="AG119" s="5">
        <f>'Global Anomaly only'!M119</f>
        <v>0.84599999999999986</v>
      </c>
    </row>
    <row r="120" spans="1:33">
      <c r="A120">
        <f>'McMinnville OR all data'!A112</f>
        <v>1997</v>
      </c>
      <c r="B120" s="5">
        <f>'McMinnville OR all data'!N112</f>
        <v>41.846000000000004</v>
      </c>
      <c r="C120" s="5">
        <f>'McMinnville OR all data'!O112</f>
        <v>51.926000000000002</v>
      </c>
      <c r="D120" s="5">
        <f>'McMinnville OR all data'!P112</f>
        <v>65.3</v>
      </c>
      <c r="E120" s="5">
        <f>'McMinnville OR all data'!Q112</f>
        <v>54.445999999999998</v>
      </c>
      <c r="F120" s="5">
        <f>'McMinnville OR all data'!R112</f>
        <v>53.384</v>
      </c>
      <c r="G120" s="9"/>
      <c r="H120" s="5"/>
      <c r="I120" s="5"/>
      <c r="K120" s="8">
        <f>'Wichita KS all data'!A112</f>
        <v>1997</v>
      </c>
      <c r="L120" s="9">
        <f>'Wichita KS all data'!N112</f>
        <v>33.979999999999997</v>
      </c>
      <c r="M120" s="9">
        <f>'Wichita KS all data'!O112</f>
        <v>53.96</v>
      </c>
      <c r="N120" s="9">
        <f>'Wichita KS all data'!P112</f>
        <v>76.64</v>
      </c>
      <c r="O120" s="9">
        <f>'Wichita KS all data'!Q112</f>
        <v>57.92</v>
      </c>
      <c r="P120" s="9">
        <f>'Wichita KS all data'!R112</f>
        <v>55.634</v>
      </c>
      <c r="Q120" s="9"/>
      <c r="R120" s="9"/>
      <c r="U120" s="8">
        <f>'Global Anomaly only'!A120</f>
        <v>1997</v>
      </c>
      <c r="V120" s="5">
        <f>'Global Anomaly only'!B120</f>
        <v>0.72</v>
      </c>
      <c r="W120" s="5">
        <f>'Global Anomaly only'!C120</f>
        <v>0.70200000000000007</v>
      </c>
      <c r="Z120" s="8">
        <f>'Global Anomaly only'!F120</f>
        <v>1997</v>
      </c>
      <c r="AA120" s="5">
        <f>'Global Anomaly only'!G120</f>
        <v>0.81</v>
      </c>
      <c r="AB120" s="5">
        <f>'Global Anomaly only'!H120</f>
        <v>0.68399999999999994</v>
      </c>
      <c r="AE120" s="8">
        <f>'Global Anomaly only'!K120</f>
        <v>1997</v>
      </c>
      <c r="AF120" s="5">
        <f>'Global Anomaly only'!L120</f>
        <v>0.9</v>
      </c>
      <c r="AG120" s="5">
        <f>'Global Anomaly only'!M120</f>
        <v>0.89640000000000009</v>
      </c>
    </row>
    <row r="121" spans="1:33">
      <c r="A121">
        <f>'McMinnville OR all data'!A113</f>
        <v>1998</v>
      </c>
      <c r="B121" s="5">
        <f>'McMinnville OR all data'!N113</f>
        <v>42.673999999999999</v>
      </c>
      <c r="C121" s="5">
        <f>'McMinnville OR all data'!O113</f>
        <v>50.594000000000001</v>
      </c>
      <c r="D121" s="5">
        <f>'McMinnville OR all data'!P113</f>
        <v>66.614000000000004</v>
      </c>
      <c r="E121" s="5">
        <f>'McMinnville OR all data'!Q113</f>
        <v>54.554000000000002</v>
      </c>
      <c r="F121" s="5">
        <f>'McMinnville OR all data'!R113</f>
        <v>53.617999999999995</v>
      </c>
      <c r="G121" s="9"/>
      <c r="H121" s="5"/>
      <c r="I121" s="5"/>
      <c r="K121" s="8">
        <f>'Wichita KS all data'!A113</f>
        <v>1998</v>
      </c>
      <c r="L121" s="9">
        <f>'Wichita KS all data'!N113</f>
        <v>36.68</v>
      </c>
      <c r="M121" s="9">
        <f>'Wichita KS all data'!O113</f>
        <v>54.86</v>
      </c>
      <c r="N121" s="9">
        <f>'Wichita KS all data'!P113</f>
        <v>80.78</v>
      </c>
      <c r="O121" s="9">
        <f>'Wichita KS all data'!Q113</f>
        <v>62.78</v>
      </c>
      <c r="P121" s="9">
        <f>'Wichita KS all data'!R113</f>
        <v>58.765999999999998</v>
      </c>
      <c r="Q121" s="9"/>
      <c r="R121" s="9"/>
      <c r="U121" s="8">
        <f>'Global Anomaly only'!A121</f>
        <v>1998</v>
      </c>
      <c r="V121" s="5">
        <f>'Global Anomaly only'!B121</f>
        <v>1.0080000000000002</v>
      </c>
      <c r="W121" s="5">
        <f>'Global Anomaly only'!C121</f>
        <v>0.68399999999999994</v>
      </c>
      <c r="Z121" s="8">
        <f>'Global Anomaly only'!F121</f>
        <v>1998</v>
      </c>
      <c r="AA121" s="5">
        <f>'Global Anomaly only'!G121</f>
        <v>1.206</v>
      </c>
      <c r="AB121" s="5">
        <f>'Global Anomaly only'!H121</f>
        <v>0.61199999999999999</v>
      </c>
      <c r="AE121" s="8">
        <f>'Global Anomaly only'!K121</f>
        <v>1998</v>
      </c>
      <c r="AF121" s="5">
        <f>'Global Anomaly only'!L121</f>
        <v>1.26</v>
      </c>
      <c r="AG121" s="5">
        <f>'Global Anomaly only'!M121</f>
        <v>0.87479999999999991</v>
      </c>
    </row>
    <row r="122" spans="1:33">
      <c r="A122">
        <f>'McMinnville OR all data'!A114</f>
        <v>1999</v>
      </c>
      <c r="B122" s="5">
        <f>'McMinnville OR all data'!N114</f>
        <v>40.153999999999996</v>
      </c>
      <c r="C122" s="5">
        <f>'McMinnville OR all data'!O114</f>
        <v>48.2</v>
      </c>
      <c r="D122" s="5">
        <f>'McMinnville OR all data'!P114</f>
        <v>64.093999999999994</v>
      </c>
      <c r="E122" s="5">
        <f>'McMinnville OR all data'!Q114</f>
        <v>53.725999999999999</v>
      </c>
      <c r="F122" s="5">
        <f>'McMinnville OR all data'!R114</f>
        <v>51.548000000000002</v>
      </c>
      <c r="G122" s="9"/>
      <c r="H122" s="5"/>
      <c r="I122" s="5"/>
      <c r="K122" s="8">
        <f>'Wichita KS all data'!A114</f>
        <v>1999</v>
      </c>
      <c r="L122" s="9">
        <f>'Wichita KS all data'!N114</f>
        <v>38.119999999999997</v>
      </c>
      <c r="M122" s="9">
        <f>'Wichita KS all data'!O114</f>
        <v>55.22</v>
      </c>
      <c r="N122" s="9">
        <f>'Wichita KS all data'!P114</f>
        <v>78.800000000000011</v>
      </c>
      <c r="O122" s="9">
        <f>'Wichita KS all data'!Q114</f>
        <v>59.900000000000006</v>
      </c>
      <c r="P122" s="9">
        <f>'Wichita KS all data'!R114</f>
        <v>57.974000000000004</v>
      </c>
      <c r="Q122" s="9"/>
      <c r="R122" s="9"/>
      <c r="U122" s="8">
        <f>'Global Anomaly only'!A122</f>
        <v>1999</v>
      </c>
      <c r="V122" s="5">
        <f>'Global Anomaly only'!B122</f>
        <v>0.57599999999999996</v>
      </c>
      <c r="W122" s="5">
        <f>'Global Anomaly only'!C122</f>
        <v>0.75240000000000007</v>
      </c>
      <c r="Z122" s="8">
        <f>'Global Anomaly only'!F122</f>
        <v>1999</v>
      </c>
      <c r="AA122" s="5">
        <f>'Global Anomaly only'!G122</f>
        <v>0.27</v>
      </c>
      <c r="AB122" s="5">
        <f>'Global Anomaly only'!H122</f>
        <v>0.64800000000000002</v>
      </c>
      <c r="AE122" s="8">
        <f>'Global Anomaly only'!K122</f>
        <v>1999</v>
      </c>
      <c r="AF122" s="5">
        <f>'Global Anomaly only'!L122</f>
        <v>0.8640000000000001</v>
      </c>
      <c r="AG122" s="5">
        <f>'Global Anomaly only'!M122</f>
        <v>0.99720000000000009</v>
      </c>
    </row>
    <row r="123" spans="1:33">
      <c r="A123">
        <f>'McMinnville OR all data'!A115</f>
        <v>2000</v>
      </c>
      <c r="B123" s="5">
        <f>'McMinnville OR all data'!N115</f>
        <v>41.72</v>
      </c>
      <c r="C123" s="5">
        <f>'McMinnville OR all data'!O115</f>
        <v>50.27</v>
      </c>
      <c r="D123" s="5">
        <f>'McMinnville OR all data'!P115</f>
        <v>65.246000000000009</v>
      </c>
      <c r="E123" s="5">
        <f>'McMinnville OR all data'!Q115</f>
        <v>53.707999999999998</v>
      </c>
      <c r="F123" s="5">
        <f>'McMinnville OR all data'!R115</f>
        <v>52.736000000000004</v>
      </c>
      <c r="G123" s="9"/>
      <c r="H123" s="5"/>
      <c r="I123" s="5"/>
      <c r="K123" s="8">
        <f>'Wichita KS all data'!A115</f>
        <v>2000</v>
      </c>
      <c r="L123" s="9">
        <f>'Wichita KS all data'!N115</f>
        <v>37.94</v>
      </c>
      <c r="M123" s="9">
        <f>'Wichita KS all data'!O115</f>
        <v>57.56</v>
      </c>
      <c r="N123" s="9">
        <f>'Wichita KS all data'!P115</f>
        <v>80.240000000000009</v>
      </c>
      <c r="O123" s="9">
        <f>'Wichita KS all data'!Q115</f>
        <v>59</v>
      </c>
      <c r="P123" s="9">
        <f>'Wichita KS all data'!R115</f>
        <v>58.676000000000002</v>
      </c>
      <c r="Q123" s="9"/>
      <c r="R123" s="9"/>
      <c r="U123" s="8">
        <f>'Global Anomaly only'!A123</f>
        <v>2000</v>
      </c>
      <c r="V123" s="5">
        <f>'Global Anomaly only'!B123</f>
        <v>0.59400000000000008</v>
      </c>
      <c r="W123" s="5">
        <f>'Global Anomaly only'!C123</f>
        <v>0.80999999999999994</v>
      </c>
      <c r="Z123" s="8">
        <f>'Global Anomaly only'!F123</f>
        <v>2000</v>
      </c>
      <c r="AA123" s="5">
        <f>'Global Anomaly only'!G123</f>
        <v>0.30599999999999999</v>
      </c>
      <c r="AB123" s="5">
        <f>'Global Anomaly only'!H123</f>
        <v>0.66599999999999993</v>
      </c>
      <c r="AE123" s="8">
        <f>'Global Anomaly only'!K123</f>
        <v>2000</v>
      </c>
      <c r="AF123" s="5">
        <f>'Global Anomaly only'!L123</f>
        <v>0.88200000000000001</v>
      </c>
      <c r="AG123" s="5">
        <f>'Global Anomaly only'!M123</f>
        <v>1.0584</v>
      </c>
    </row>
    <row r="124" spans="1:33">
      <c r="A124">
        <f>'McMinnville OR all data'!A116</f>
        <v>2001</v>
      </c>
      <c r="B124" s="5">
        <f>'McMinnville OR all data'!N116</f>
        <v>41.305999999999997</v>
      </c>
      <c r="C124" s="5">
        <f>'McMinnville OR all data'!O116</f>
        <v>50.665999999999997</v>
      </c>
      <c r="D124" s="5">
        <f>'McMinnville OR all data'!P116</f>
        <v>64.454000000000008</v>
      </c>
      <c r="E124" s="5">
        <f>'McMinnville OR all data'!Q116</f>
        <v>54.194000000000003</v>
      </c>
      <c r="F124" s="5">
        <f>'McMinnville OR all data'!R116</f>
        <v>52.664000000000001</v>
      </c>
      <c r="G124" s="9"/>
      <c r="H124" s="5"/>
      <c r="I124" s="5"/>
      <c r="K124" s="8">
        <f>'Wichita KS all data'!A116</f>
        <v>2001</v>
      </c>
      <c r="L124" s="9">
        <f>'Wichita KS all data'!N116</f>
        <v>29.84</v>
      </c>
      <c r="M124" s="9">
        <f>'Wichita KS all data'!O116</f>
        <v>56.84</v>
      </c>
      <c r="N124" s="9">
        <f>'Wichita KS all data'!P116</f>
        <v>81.680000000000007</v>
      </c>
      <c r="O124" s="9">
        <f>'Wichita KS all data'!Q116</f>
        <v>59.900000000000006</v>
      </c>
      <c r="P124" s="9">
        <f>'Wichita KS all data'!R116</f>
        <v>57.091999999999999</v>
      </c>
      <c r="Q124" s="9"/>
      <c r="R124" s="9"/>
      <c r="U124" s="8">
        <f>'Global Anomaly only'!A124</f>
        <v>2001</v>
      </c>
      <c r="V124" s="5">
        <f>'Global Anomaly only'!B124</f>
        <v>0.8640000000000001</v>
      </c>
      <c r="W124" s="5">
        <f>'Global Anomaly only'!C124</f>
        <v>0.80640000000000001</v>
      </c>
      <c r="Z124" s="8">
        <f>'Global Anomaly only'!F124</f>
        <v>2001</v>
      </c>
      <c r="AA124" s="5">
        <f>'Global Anomaly only'!G124</f>
        <v>0.64799999999999991</v>
      </c>
      <c r="AB124" s="5">
        <f>'Global Anomaly only'!H124</f>
        <v>0.61560000000000004</v>
      </c>
      <c r="AE124" s="8">
        <f>'Global Anomaly only'!K124</f>
        <v>2001</v>
      </c>
      <c r="AF124" s="5">
        <f>'Global Anomaly only'!L124</f>
        <v>1.08</v>
      </c>
      <c r="AG124" s="5">
        <f>'Global Anomaly only'!M124</f>
        <v>1.0548</v>
      </c>
    </row>
    <row r="125" spans="1:33">
      <c r="A125">
        <f>'McMinnville OR all data'!A117</f>
        <v>2002</v>
      </c>
      <c r="B125" s="5">
        <f>'McMinnville OR all data'!N117</f>
        <v>42.206000000000003</v>
      </c>
      <c r="C125" s="5">
        <f>'McMinnville OR all data'!O117</f>
        <v>50.126000000000005</v>
      </c>
      <c r="D125" s="5">
        <f>'McMinnville OR all data'!P117</f>
        <v>66.2</v>
      </c>
      <c r="E125" s="5">
        <f>'McMinnville OR all data'!Q117</f>
        <v>54.626000000000005</v>
      </c>
      <c r="F125" s="5">
        <f>'McMinnville OR all data'!R117</f>
        <v>53.293999999999997</v>
      </c>
      <c r="G125" s="9"/>
      <c r="H125" s="5"/>
      <c r="I125" s="5"/>
      <c r="K125" s="8">
        <f>'Wichita KS all data'!A117</f>
        <v>2002</v>
      </c>
      <c r="L125" s="9">
        <f>'Wichita KS all data'!N117</f>
        <v>37.58</v>
      </c>
      <c r="M125" s="9">
        <f>'Wichita KS all data'!O117</f>
        <v>54.5</v>
      </c>
      <c r="N125" s="9">
        <f>'Wichita KS all data'!P117</f>
        <v>79.52</v>
      </c>
      <c r="O125" s="9">
        <f>'Wichita KS all data'!Q117</f>
        <v>57.019999999999996</v>
      </c>
      <c r="P125" s="9">
        <f>'Wichita KS all data'!R117</f>
        <v>57.146000000000001</v>
      </c>
      <c r="Q125" s="9"/>
      <c r="R125" s="9"/>
      <c r="U125" s="8">
        <f>'Global Anomaly only'!A125</f>
        <v>2002</v>
      </c>
      <c r="V125" s="5">
        <f>'Global Anomaly only'!B125</f>
        <v>1.0080000000000002</v>
      </c>
      <c r="W125" s="5">
        <f>'Global Anomaly only'!C125</f>
        <v>0.86760000000000004</v>
      </c>
      <c r="Z125" s="8">
        <f>'Global Anomaly only'!F125</f>
        <v>2002</v>
      </c>
      <c r="AA125" s="5">
        <f>'Global Anomaly only'!G125</f>
        <v>0.9</v>
      </c>
      <c r="AB125" s="5">
        <f>'Global Anomaly only'!H125</f>
        <v>0.72360000000000002</v>
      </c>
      <c r="AE125" s="8">
        <f>'Global Anomaly only'!K125</f>
        <v>2002</v>
      </c>
      <c r="AF125" s="5">
        <f>'Global Anomaly only'!L125</f>
        <v>1.206</v>
      </c>
      <c r="AG125" s="5">
        <f>'Global Anomaly only'!M125</f>
        <v>1.1124000000000001</v>
      </c>
    </row>
    <row r="126" spans="1:33">
      <c r="A126">
        <f>'McMinnville OR all data'!A118</f>
        <v>2003</v>
      </c>
      <c r="B126" s="5">
        <f>'McMinnville OR all data'!N118</f>
        <v>44.366</v>
      </c>
      <c r="C126" s="5">
        <f>'McMinnville OR all data'!O118</f>
        <v>51.26</v>
      </c>
      <c r="D126" s="5">
        <f>'McMinnville OR all data'!P118</f>
        <v>67.819999999999993</v>
      </c>
      <c r="E126" s="5">
        <f>'McMinnville OR all data'!Q118</f>
        <v>55.04</v>
      </c>
      <c r="F126" s="5">
        <f>'McMinnville OR all data'!R118</f>
        <v>54.626000000000005</v>
      </c>
      <c r="G126" s="9"/>
      <c r="H126" s="5"/>
      <c r="I126" s="5"/>
      <c r="K126" s="8">
        <f>'Wichita KS all data'!A118</f>
        <v>2003</v>
      </c>
      <c r="L126" s="9">
        <f>'Wichita KS all data'!N118</f>
        <v>33.619999999999997</v>
      </c>
      <c r="M126" s="9">
        <f>'Wichita KS all data'!O118</f>
        <v>56.120000000000005</v>
      </c>
      <c r="N126" s="9">
        <f>'Wichita KS all data'!P118</f>
        <v>79.52</v>
      </c>
      <c r="O126" s="9">
        <f>'Wichita KS all data'!Q118</f>
        <v>56.66</v>
      </c>
      <c r="P126" s="9">
        <f>'Wichita KS all data'!R118</f>
        <v>56.498000000000005</v>
      </c>
      <c r="U126" s="8">
        <f>'Global Anomaly only'!A126</f>
        <v>2003</v>
      </c>
      <c r="V126" s="5">
        <f>'Global Anomaly only'!B126</f>
        <v>0.99</v>
      </c>
      <c r="W126" s="5">
        <f>'Global Anomaly only'!C126</f>
        <v>0.97560000000000002</v>
      </c>
      <c r="Z126" s="8">
        <f>'Global Anomaly only'!F126</f>
        <v>2003</v>
      </c>
      <c r="AA126" s="5">
        <f>'Global Anomaly only'!G126</f>
        <v>0.95400000000000007</v>
      </c>
      <c r="AB126" s="5">
        <f>'Global Anomaly only'!H126</f>
        <v>0.86040000000000005</v>
      </c>
      <c r="AE126" s="8">
        <f>'Global Anomaly only'!K126</f>
        <v>2003</v>
      </c>
      <c r="AF126" s="5">
        <f>'Global Anomaly only'!L126</f>
        <v>1.2420000000000002</v>
      </c>
      <c r="AG126" s="5">
        <f>'Global Anomaly only'!M126</f>
        <v>1.2348000000000003</v>
      </c>
    </row>
    <row r="127" spans="1:33">
      <c r="A127">
        <f>'McMinnville OR all data'!A119</f>
        <v>2004</v>
      </c>
      <c r="B127" s="5">
        <f>'McMinnville OR all data'!N119</f>
        <v>41.9</v>
      </c>
      <c r="C127" s="5">
        <f>'McMinnville OR all data'!O119</f>
        <v>53.78</v>
      </c>
      <c r="D127" s="5">
        <f>'McMinnville OR all data'!P119</f>
        <v>67.945999999999998</v>
      </c>
      <c r="E127" s="5">
        <f>'McMinnville OR all data'!Q119</f>
        <v>52.88</v>
      </c>
      <c r="F127" s="5">
        <f>'McMinnville OR all data'!R119</f>
        <v>54.122</v>
      </c>
      <c r="G127" s="9"/>
      <c r="H127" s="5"/>
      <c r="I127" s="5"/>
      <c r="K127" s="8">
        <f>'Wichita KS all data'!A119</f>
        <v>2004</v>
      </c>
      <c r="L127" s="9">
        <f>'Wichita KS all data'!N119</f>
        <v>34.159999999999997</v>
      </c>
      <c r="M127" s="9">
        <f>'Wichita KS all data'!O119</f>
        <v>58.82</v>
      </c>
      <c r="N127" s="9">
        <f>'Wichita KS all data'!P119</f>
        <v>75.38</v>
      </c>
      <c r="O127" s="9">
        <f>'Wichita KS all data'!Q119</f>
        <v>60.8</v>
      </c>
      <c r="P127" s="9">
        <f>'Wichita KS all data'!R119</f>
        <v>57.271999999999998</v>
      </c>
      <c r="U127" s="8">
        <f>'Global Anomaly only'!A127</f>
        <v>2004</v>
      </c>
      <c r="V127" s="5">
        <f>'Global Anomaly only'!B127</f>
        <v>0.88200000000000001</v>
      </c>
      <c r="W127" s="5">
        <f>'Global Anomaly only'!C127</f>
        <v>0.99720000000000009</v>
      </c>
      <c r="Z127" s="8">
        <f>'Global Anomaly only'!F127</f>
        <v>2004</v>
      </c>
      <c r="AA127" s="5">
        <f>'Global Anomaly only'!G127</f>
        <v>0.81</v>
      </c>
      <c r="AB127" s="5">
        <f>'Global Anomaly only'!H127</f>
        <v>0.89280000000000004</v>
      </c>
      <c r="AE127" s="8">
        <f>'Global Anomaly only'!K127</f>
        <v>2004</v>
      </c>
      <c r="AF127" s="5">
        <f>'Global Anomaly only'!L127</f>
        <v>1.1519999999999999</v>
      </c>
      <c r="AG127" s="5">
        <f>'Global Anomaly only'!M127</f>
        <v>1.2888000000000002</v>
      </c>
    </row>
    <row r="128" spans="1:33">
      <c r="A128">
        <f>'McMinnville OR all data'!A120</f>
        <v>2005</v>
      </c>
      <c r="B128" s="5">
        <f>'McMinnville OR all data'!N120</f>
        <v>41.594000000000001</v>
      </c>
      <c r="C128" s="5">
        <f>'McMinnville OR all data'!O120</f>
        <v>52.933999999999997</v>
      </c>
      <c r="D128" s="5">
        <f>'McMinnville OR all data'!P120</f>
        <v>66.433999999999997</v>
      </c>
      <c r="E128" s="5">
        <f>'McMinnville OR all data'!Q120</f>
        <v>52.933999999999997</v>
      </c>
      <c r="F128" s="5">
        <f>'McMinnville OR all data'!R120</f>
        <v>53.474000000000004</v>
      </c>
      <c r="G128" s="9"/>
      <c r="H128" s="5"/>
      <c r="I128" s="5"/>
      <c r="K128" s="8">
        <f>'Wichita KS all data'!A120</f>
        <v>2005</v>
      </c>
      <c r="L128" s="9">
        <f>'Wichita KS all data'!N120</f>
        <v>36.68</v>
      </c>
      <c r="M128" s="9">
        <f>'Wichita KS all data'!O120</f>
        <v>56.84</v>
      </c>
      <c r="N128" s="9">
        <f>'Wichita KS all data'!P120</f>
        <v>78.62</v>
      </c>
      <c r="O128" s="9">
        <f>'Wichita KS all data'!Q120</f>
        <v>60.8</v>
      </c>
      <c r="P128" s="9">
        <f>'Wichita KS all data'!R120</f>
        <v>58.244</v>
      </c>
      <c r="U128" s="8">
        <f>'Global Anomaly only'!A128</f>
        <v>2005</v>
      </c>
      <c r="V128" s="5">
        <f>'Global Anomaly only'!B128</f>
        <v>1.1339999999999999</v>
      </c>
      <c r="W128" s="5">
        <f>'Global Anomaly only'!C128</f>
        <v>1.0007999999999999</v>
      </c>
      <c r="Z128" s="8">
        <f>'Global Anomaly only'!F128</f>
        <v>2005</v>
      </c>
      <c r="AA128" s="5">
        <f>'Global Anomaly only'!G128</f>
        <v>0.99</v>
      </c>
      <c r="AB128" s="5">
        <f>'Global Anomaly only'!H128</f>
        <v>0.83520000000000005</v>
      </c>
      <c r="AE128" s="8">
        <f>'Global Anomaly only'!K128</f>
        <v>2005</v>
      </c>
      <c r="AF128" s="5">
        <f>'Global Anomaly only'!L128</f>
        <v>1.4940000000000002</v>
      </c>
      <c r="AG128" s="5">
        <f>'Global Anomaly only'!M128</f>
        <v>1.3284</v>
      </c>
    </row>
    <row r="129" spans="1:33">
      <c r="A129">
        <f>'McMinnville OR all data'!A121</f>
        <v>2006</v>
      </c>
      <c r="B129" s="5">
        <f>'McMinnville OR all data'!N121</f>
        <v>41.72</v>
      </c>
      <c r="C129" s="5">
        <f>'McMinnville OR all data'!O121</f>
        <v>52.88</v>
      </c>
      <c r="D129" s="5">
        <f>'McMinnville OR all data'!P121</f>
        <v>66.92</v>
      </c>
      <c r="E129" s="5">
        <f>'McMinnville OR all data'!Q121</f>
        <v>53.96</v>
      </c>
      <c r="F129" s="5">
        <f>'McMinnville OR all data'!R121</f>
        <v>53.816000000000003</v>
      </c>
      <c r="G129" s="9"/>
      <c r="H129" s="5"/>
      <c r="I129" s="5"/>
      <c r="K129" s="8">
        <f>'Wichita KS all data'!A121</f>
        <v>2006</v>
      </c>
      <c r="L129" s="9">
        <f>'Wichita KS all data'!N121</f>
        <v>37.4</v>
      </c>
      <c r="M129" s="9">
        <f>'Wichita KS all data'!O121</f>
        <v>60.08</v>
      </c>
      <c r="N129" s="9">
        <f>'Wichita KS all data'!P121</f>
        <v>80.599999999999994</v>
      </c>
      <c r="O129" s="9">
        <f>'Wichita KS all data'!Q121</f>
        <v>57.92</v>
      </c>
      <c r="P129" s="9">
        <f>'Wichita KS all data'!R121</f>
        <v>59.018000000000001</v>
      </c>
      <c r="U129" s="8">
        <f>'Global Anomaly only'!A129</f>
        <v>2006</v>
      </c>
      <c r="V129" s="5">
        <f>'Global Anomaly only'!B129</f>
        <v>0.97200000000000009</v>
      </c>
      <c r="W129" s="5">
        <f>'Global Anomaly only'!C129</f>
        <v>0.95760000000000001</v>
      </c>
      <c r="Z129" s="8">
        <f>'Global Anomaly only'!F129</f>
        <v>2006</v>
      </c>
      <c r="AA129" s="5">
        <f>'Global Anomaly only'!G129</f>
        <v>0.81</v>
      </c>
      <c r="AB129" s="5">
        <f>'Global Anomaly only'!H129</f>
        <v>0.73440000000000016</v>
      </c>
      <c r="AE129" s="8">
        <f>'Global Anomaly only'!K129</f>
        <v>2006</v>
      </c>
      <c r="AF129" s="5">
        <f>'Global Anomaly only'!L129</f>
        <v>1.35</v>
      </c>
      <c r="AG129" s="5">
        <f>'Global Anomaly only'!M129</f>
        <v>1.2924</v>
      </c>
    </row>
    <row r="130" spans="1:33">
      <c r="A130">
        <f>'McMinnville OR all data'!A122</f>
        <v>2007</v>
      </c>
      <c r="B130" s="5">
        <f>'McMinnville OR all data'!N122</f>
        <v>40.46</v>
      </c>
      <c r="C130" s="5">
        <f>'McMinnville OR all data'!O122</f>
        <v>51.98</v>
      </c>
      <c r="D130" s="5">
        <f>'McMinnville OR all data'!P122</f>
        <v>66.2</v>
      </c>
      <c r="E130" s="5">
        <f>'McMinnville OR all data'!Q122</f>
        <v>52.52</v>
      </c>
      <c r="F130" s="5">
        <f>'McMinnville OR all data'!R122</f>
        <v>52.753999999999998</v>
      </c>
      <c r="G130" s="9"/>
      <c r="H130" s="5"/>
      <c r="I130" s="5"/>
      <c r="K130" s="8">
        <f>'Wichita KS all data'!A122</f>
        <v>2007</v>
      </c>
      <c r="L130" s="9">
        <f>'Wichita KS all data'!N122</f>
        <v>34.340000000000003</v>
      </c>
      <c r="M130" s="9">
        <f>'Wichita KS all data'!O122</f>
        <v>58.82</v>
      </c>
      <c r="N130" s="9">
        <f>'Wichita KS all data'!P122</f>
        <v>78.800000000000011</v>
      </c>
      <c r="O130" s="9">
        <f>'Wichita KS all data'!Q122</f>
        <v>60.44</v>
      </c>
      <c r="P130" s="9">
        <f>'Wichita KS all data'!R122</f>
        <v>58.082000000000001</v>
      </c>
      <c r="U130" s="8">
        <f>'Global Anomaly only'!A130</f>
        <v>2007</v>
      </c>
      <c r="V130" s="5">
        <f>'Global Anomaly only'!B130</f>
        <v>1.0260000000000002</v>
      </c>
      <c r="W130" s="5">
        <f>'Global Anomaly only'!C130</f>
        <v>0.98640000000000005</v>
      </c>
      <c r="Z130" s="8">
        <f>'Global Anomaly only'!F130</f>
        <v>2007</v>
      </c>
      <c r="AA130" s="5">
        <f>'Global Anomaly only'!G130</f>
        <v>0.61199999999999999</v>
      </c>
      <c r="AB130" s="5">
        <f>'Global Anomaly only'!H130</f>
        <v>0.77400000000000002</v>
      </c>
      <c r="AE130" s="8">
        <f>'Global Anomaly only'!K130</f>
        <v>2007</v>
      </c>
      <c r="AF130" s="5">
        <f>'Global Anomaly only'!L130</f>
        <v>1.4040000000000001</v>
      </c>
      <c r="AG130" s="5">
        <f>'Global Anomaly only'!M130</f>
        <v>1.296</v>
      </c>
    </row>
    <row r="131" spans="1:33">
      <c r="A131">
        <f>'McMinnville OR all data'!A123</f>
        <v>2008</v>
      </c>
      <c r="B131" s="5">
        <f>'McMinnville OR all data'!N123</f>
        <v>42.08</v>
      </c>
      <c r="C131" s="5">
        <f>'McMinnville OR all data'!O123</f>
        <v>50.36</v>
      </c>
      <c r="D131" s="5">
        <f>'McMinnville OR all data'!P123</f>
        <v>64.94</v>
      </c>
      <c r="E131" s="5">
        <f>'McMinnville OR all data'!Q123</f>
        <v>55.4</v>
      </c>
      <c r="F131" s="5">
        <f>'McMinnville OR all data'!R123</f>
        <v>53.15</v>
      </c>
      <c r="G131" s="9"/>
      <c r="H131" s="5"/>
      <c r="I131" s="5"/>
      <c r="K131" s="8">
        <v>2008</v>
      </c>
      <c r="L131" s="9">
        <f>'Wichita KS all data'!N123</f>
        <v>32.9</v>
      </c>
      <c r="M131" s="9">
        <f>'Wichita KS all data'!O123</f>
        <v>55.22</v>
      </c>
      <c r="N131" s="9">
        <f>'Wichita KS all data'!P123</f>
        <v>78.259999999999991</v>
      </c>
      <c r="O131" s="9">
        <f>'Wichita KS all data'!Q123</f>
        <v>57.2</v>
      </c>
      <c r="P131" s="9">
        <f>'Wichita KS all data'!R123</f>
        <v>55.903999999999996</v>
      </c>
      <c r="U131" s="8">
        <f>'Global Anomaly only'!A131</f>
        <v>2008</v>
      </c>
      <c r="V131" s="5">
        <f>'Global Anomaly only'!B131</f>
        <v>0.77400000000000002</v>
      </c>
      <c r="Z131" s="8">
        <f>'Global Anomaly only'!F131</f>
        <v>2008</v>
      </c>
      <c r="AA131" s="5">
        <f>'Global Anomaly only'!G131</f>
        <v>0.45</v>
      </c>
      <c r="AE131" s="8">
        <f>'Global Anomaly only'!K131</f>
        <v>2008</v>
      </c>
      <c r="AF131" s="5">
        <f>'Global Anomaly only'!L131</f>
        <v>1.0619999999999998</v>
      </c>
      <c r="AG131" s="5">
        <f>'Global Anomaly only'!M131</f>
        <v>0</v>
      </c>
    </row>
    <row r="132" spans="1:33">
      <c r="A132">
        <f>'McMinnville OR all data'!A124</f>
        <v>2009</v>
      </c>
      <c r="B132" s="5">
        <f>'McMinnville OR all data'!N124</f>
        <v>39.200000000000003</v>
      </c>
      <c r="C132" s="5">
        <f>'McMinnville OR all data'!O124</f>
        <v>51.08</v>
      </c>
      <c r="D132" s="5">
        <f>'McMinnville OR all data'!P124</f>
        <v>67.819999999999993</v>
      </c>
      <c r="E132" s="5">
        <f>'McMinnville OR all data'!Q124</f>
        <v>54.32</v>
      </c>
      <c r="F132" s="5">
        <f>'McMinnville OR all data'!R124</f>
        <v>53.095999999999997</v>
      </c>
      <c r="G132" s="9"/>
      <c r="H132" s="5"/>
      <c r="I132" s="5"/>
      <c r="K132" s="8">
        <v>2009</v>
      </c>
      <c r="L132" s="9">
        <f>'Wichita KS all data'!N124</f>
        <v>35.96</v>
      </c>
      <c r="M132" s="9">
        <f>'Wichita KS all data'!O124</f>
        <v>56.120000000000005</v>
      </c>
      <c r="N132" s="9">
        <f>'Wichita KS all data'!P124</f>
        <v>77.900000000000006</v>
      </c>
      <c r="O132" s="9">
        <f>'Wichita KS all data'!Q124</f>
        <v>56.66</v>
      </c>
      <c r="P132" s="9">
        <f>'Wichita KS all data'!R124</f>
        <v>56.66</v>
      </c>
      <c r="U132" s="8">
        <f>'Global Anomaly only'!A132</f>
        <v>2009</v>
      </c>
      <c r="V132" s="5">
        <f>'Global Anomaly only'!B132</f>
        <v>1.0260000000000002</v>
      </c>
      <c r="Z132" s="8">
        <f>'Global Anomaly only'!F132</f>
        <v>2009</v>
      </c>
      <c r="AA132" s="5">
        <f>'Global Anomaly only'!G132</f>
        <v>1.0080000000000002</v>
      </c>
      <c r="AE132" s="8">
        <f>'Global Anomaly only'!K132</f>
        <v>2009</v>
      </c>
      <c r="AF132" s="5">
        <f>'Global Anomaly only'!L132</f>
        <v>1.17</v>
      </c>
      <c r="AG132" s="5">
        <f>'Global Anomaly only'!M132</f>
        <v>0</v>
      </c>
    </row>
    <row r="133" spans="1:33">
      <c r="A133">
        <f>'McMinnville OR all data'!A125</f>
        <v>2010</v>
      </c>
      <c r="B133" s="5">
        <f>'McMinnville OR all data'!N125</f>
        <v>43.34</v>
      </c>
      <c r="C133" s="5">
        <f>'McMinnville OR all data'!O125</f>
        <v>51.62</v>
      </c>
      <c r="D133" s="5">
        <f>'McMinnville OR all data'!P125</f>
        <v>64.58</v>
      </c>
      <c r="E133" s="5"/>
      <c r="F133" s="5">
        <f>'McMinnville OR all data'!R125</f>
        <v>53.545999999999999</v>
      </c>
      <c r="G133" s="9"/>
      <c r="H133" s="5"/>
      <c r="I133" s="5"/>
      <c r="K133" s="8">
        <v>2010</v>
      </c>
      <c r="L133" s="9">
        <f>'Wichita KS all data'!N125</f>
        <v>30.38</v>
      </c>
      <c r="M133" s="9">
        <f>'Wichita KS all data'!O125</f>
        <v>57.92</v>
      </c>
      <c r="N133" s="9">
        <f>'Wichita KS all data'!P125</f>
        <v>82.22</v>
      </c>
      <c r="O133" s="9">
        <f>'Wichita KS all data'!Q125</f>
        <v>60.980000000000004</v>
      </c>
      <c r="P133" s="9">
        <f>'Wichita KS all data'!R125</f>
        <v>57.902000000000001</v>
      </c>
      <c r="U133" s="8">
        <v>2010</v>
      </c>
      <c r="Z133" s="8">
        <v>2010</v>
      </c>
      <c r="AE133" s="8">
        <f>'Global Anomaly only'!K133</f>
        <v>0</v>
      </c>
      <c r="AF133" s="5">
        <f>'Global Anomaly only'!L133</f>
        <v>0</v>
      </c>
      <c r="AG133" s="5">
        <f>'Global Anomaly only'!M133</f>
        <v>0</v>
      </c>
    </row>
  </sheetData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M125"/>
  <sheetViews>
    <sheetView workbookViewId="0">
      <selection activeCell="V1" sqref="V1:AM123"/>
    </sheetView>
  </sheetViews>
  <sheetFormatPr baseColWidth="10" defaultRowHeight="13"/>
  <cols>
    <col min="1" max="1" width="6.7109375" customWidth="1"/>
    <col min="2" max="13" width="6" bestFit="1" customWidth="1"/>
    <col min="14" max="19" width="10.28515625" customWidth="1"/>
    <col min="20" max="20" width="9.28515625" customWidth="1"/>
    <col min="21" max="21" width="9.85546875" style="1" customWidth="1"/>
    <col min="22" max="23" width="6" style="1" bestFit="1" customWidth="1"/>
    <col min="24" max="27" width="5" style="1" bestFit="1" customWidth="1"/>
    <col min="28" max="28" width="6.7109375" style="1" customWidth="1"/>
    <col min="29" max="30" width="5" style="1" bestFit="1" customWidth="1"/>
    <col min="31" max="32" width="6" style="1" bestFit="1" customWidth="1"/>
    <col min="33" max="37" width="10.28515625" style="1" customWidth="1"/>
  </cols>
  <sheetData>
    <row r="1" spans="1:39">
      <c r="A1" t="s">
        <v>23</v>
      </c>
      <c r="V1"/>
      <c r="AL1" s="1"/>
      <c r="AM1" s="1"/>
    </row>
    <row r="2" spans="1:39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15</v>
      </c>
      <c r="L2" t="s">
        <v>16</v>
      </c>
      <c r="M2" t="s">
        <v>17</v>
      </c>
      <c r="N2" t="s">
        <v>18</v>
      </c>
      <c r="O2" t="s">
        <v>19</v>
      </c>
      <c r="P2" t="s">
        <v>20</v>
      </c>
      <c r="Q2" t="s">
        <v>21</v>
      </c>
      <c r="R2" t="s">
        <v>22</v>
      </c>
      <c r="V2"/>
      <c r="AL2" s="1"/>
      <c r="AM2" s="1"/>
    </row>
    <row r="3" spans="1:39">
      <c r="A3">
        <v>1888</v>
      </c>
      <c r="B3">
        <v>31.28</v>
      </c>
      <c r="C3">
        <v>39.380000000000003</v>
      </c>
      <c r="D3">
        <v>43.88</v>
      </c>
      <c r="E3">
        <v>52.7</v>
      </c>
      <c r="F3">
        <v>58.46</v>
      </c>
      <c r="G3">
        <v>59</v>
      </c>
      <c r="H3">
        <v>62.06</v>
      </c>
      <c r="I3">
        <v>64.94</v>
      </c>
      <c r="J3">
        <v>60.26</v>
      </c>
      <c r="K3">
        <v>53.6</v>
      </c>
      <c r="L3">
        <v>43.34</v>
      </c>
      <c r="M3">
        <v>42.98</v>
      </c>
      <c r="N3" s="1">
        <v>35.222000000000001</v>
      </c>
      <c r="O3" s="1">
        <v>51.673999999999999</v>
      </c>
      <c r="P3" s="1">
        <v>62.006</v>
      </c>
      <c r="Q3" s="1">
        <v>52.394000000000005</v>
      </c>
      <c r="R3" s="1">
        <v>50.323999999999998</v>
      </c>
      <c r="V3"/>
      <c r="AL3" s="1"/>
      <c r="AM3" s="1"/>
    </row>
    <row r="4" spans="1:39">
      <c r="A4">
        <v>1889</v>
      </c>
      <c r="B4">
        <v>38.479999999999997</v>
      </c>
      <c r="C4">
        <v>42.08</v>
      </c>
      <c r="D4">
        <v>51.26</v>
      </c>
      <c r="E4">
        <v>52.16</v>
      </c>
      <c r="F4">
        <v>57.38</v>
      </c>
      <c r="G4">
        <v>64.58</v>
      </c>
      <c r="H4">
        <v>68.540000000000006</v>
      </c>
      <c r="I4">
        <v>62.24</v>
      </c>
      <c r="J4">
        <v>59.72</v>
      </c>
      <c r="K4">
        <v>53.78</v>
      </c>
      <c r="L4">
        <v>44.6</v>
      </c>
      <c r="M4">
        <v>36.86</v>
      </c>
      <c r="N4" s="1">
        <v>41.18</v>
      </c>
      <c r="O4" s="1">
        <v>53.6</v>
      </c>
      <c r="P4" s="1">
        <v>65.12</v>
      </c>
      <c r="Q4" s="1">
        <v>52.7</v>
      </c>
      <c r="R4" s="1">
        <v>53.15</v>
      </c>
      <c r="V4"/>
      <c r="AL4" s="1"/>
      <c r="AM4" s="1"/>
    </row>
    <row r="5" spans="1:39">
      <c r="A5">
        <v>1890</v>
      </c>
      <c r="B5">
        <v>30.92</v>
      </c>
      <c r="C5">
        <v>37.04</v>
      </c>
      <c r="D5">
        <v>43.7</v>
      </c>
      <c r="E5">
        <v>50</v>
      </c>
      <c r="F5">
        <v>58.64</v>
      </c>
      <c r="G5">
        <v>59.18</v>
      </c>
      <c r="H5">
        <v>62.78</v>
      </c>
      <c r="I5">
        <v>63.68</v>
      </c>
      <c r="J5">
        <v>60.8</v>
      </c>
      <c r="K5">
        <v>50.54</v>
      </c>
      <c r="L5">
        <v>44.78</v>
      </c>
      <c r="M5">
        <v>41.72</v>
      </c>
      <c r="N5" s="1">
        <v>34.933999999999997</v>
      </c>
      <c r="O5" s="1">
        <v>50.774000000000001</v>
      </c>
      <c r="P5" s="1">
        <v>61.88</v>
      </c>
      <c r="Q5" s="1">
        <v>52.034000000000006</v>
      </c>
      <c r="R5" s="1">
        <v>49.91</v>
      </c>
      <c r="V5"/>
      <c r="AL5" s="1"/>
      <c r="AM5" s="1"/>
    </row>
    <row r="6" spans="1:39">
      <c r="A6">
        <v>1891</v>
      </c>
      <c r="B6">
        <v>41.54</v>
      </c>
      <c r="C6">
        <v>36.68</v>
      </c>
      <c r="D6">
        <v>43.16</v>
      </c>
      <c r="E6">
        <v>50.18</v>
      </c>
      <c r="F6">
        <v>58.64</v>
      </c>
      <c r="G6">
        <v>57.92</v>
      </c>
      <c r="H6">
        <v>66.02</v>
      </c>
      <c r="I6">
        <v>68</v>
      </c>
      <c r="J6">
        <v>58.64</v>
      </c>
      <c r="K6">
        <v>54.68</v>
      </c>
      <c r="L6">
        <v>47.84</v>
      </c>
      <c r="M6">
        <v>39.92</v>
      </c>
      <c r="N6" s="1">
        <v>39.973999999999997</v>
      </c>
      <c r="O6" s="1">
        <v>50.665999999999997</v>
      </c>
      <c r="P6" s="1">
        <v>63.986000000000004</v>
      </c>
      <c r="Q6" s="1">
        <v>53.725999999999999</v>
      </c>
      <c r="R6" s="1">
        <v>52.088000000000001</v>
      </c>
      <c r="V6"/>
      <c r="AL6" s="1"/>
      <c r="AM6" s="1"/>
    </row>
    <row r="7" spans="1:39">
      <c r="A7">
        <v>1892</v>
      </c>
      <c r="B7">
        <v>38.119999999999997</v>
      </c>
      <c r="C7">
        <v>42.62</v>
      </c>
      <c r="D7">
        <v>47.66</v>
      </c>
      <c r="E7">
        <v>46.58</v>
      </c>
      <c r="F7">
        <v>56.84</v>
      </c>
      <c r="G7">
        <v>60.98</v>
      </c>
      <c r="H7">
        <v>62.96</v>
      </c>
      <c r="I7">
        <v>65.12</v>
      </c>
      <c r="J7">
        <v>59.36</v>
      </c>
      <c r="K7">
        <v>54.86</v>
      </c>
      <c r="L7">
        <v>44.78</v>
      </c>
      <c r="M7">
        <v>37.22</v>
      </c>
      <c r="N7" s="1">
        <v>40.225999999999999</v>
      </c>
      <c r="O7" s="1">
        <v>50.36</v>
      </c>
      <c r="P7" s="1">
        <v>63.014000000000003</v>
      </c>
      <c r="Q7" s="1">
        <v>53.006</v>
      </c>
      <c r="R7" s="1">
        <v>51.655999999999999</v>
      </c>
      <c r="V7"/>
      <c r="AL7" s="1"/>
      <c r="AM7" s="1"/>
    </row>
    <row r="8" spans="1:39">
      <c r="A8">
        <v>1893</v>
      </c>
      <c r="B8">
        <v>33.44</v>
      </c>
      <c r="C8">
        <v>39.200000000000003</v>
      </c>
      <c r="D8">
        <v>44.06</v>
      </c>
      <c r="E8">
        <v>45.68</v>
      </c>
      <c r="F8">
        <v>53.96</v>
      </c>
      <c r="G8">
        <v>56.66</v>
      </c>
      <c r="H8">
        <v>63.5</v>
      </c>
      <c r="I8">
        <v>64.760000000000005</v>
      </c>
      <c r="J8">
        <v>56.12</v>
      </c>
      <c r="K8">
        <v>48.56</v>
      </c>
      <c r="L8">
        <v>44.24</v>
      </c>
      <c r="M8">
        <v>42.8</v>
      </c>
      <c r="N8" s="1">
        <v>36.625999999999998</v>
      </c>
      <c r="O8" s="1">
        <v>47.893999999999998</v>
      </c>
      <c r="P8" s="1">
        <v>61.646000000000001</v>
      </c>
      <c r="Q8" s="1">
        <v>49.64</v>
      </c>
      <c r="R8" s="1">
        <v>48.956000000000003</v>
      </c>
      <c r="V8"/>
      <c r="AL8" s="1"/>
      <c r="AM8" s="1"/>
    </row>
    <row r="9" spans="1:39">
      <c r="A9">
        <v>1894</v>
      </c>
      <c r="B9">
        <v>39.380000000000003</v>
      </c>
      <c r="C9">
        <v>37.76</v>
      </c>
      <c r="D9">
        <v>43.34</v>
      </c>
      <c r="E9">
        <v>48.74</v>
      </c>
      <c r="F9">
        <v>55.58</v>
      </c>
      <c r="G9">
        <v>58.46</v>
      </c>
      <c r="H9">
        <v>67.099999999999994</v>
      </c>
      <c r="I9">
        <v>69.260000000000005</v>
      </c>
      <c r="J9">
        <v>58.82</v>
      </c>
      <c r="K9">
        <v>51.08</v>
      </c>
      <c r="L9">
        <v>46.58</v>
      </c>
      <c r="M9">
        <v>38.119999999999997</v>
      </c>
      <c r="N9" s="1">
        <v>39.973999999999997</v>
      </c>
      <c r="O9" s="1">
        <v>49.225999999999999</v>
      </c>
      <c r="P9" s="1">
        <v>64.94</v>
      </c>
      <c r="Q9" s="1">
        <v>52.16</v>
      </c>
      <c r="R9" s="1">
        <v>51.584000000000003</v>
      </c>
      <c r="V9"/>
      <c r="AL9" s="1"/>
      <c r="AM9" s="1"/>
    </row>
    <row r="10" spans="1:39">
      <c r="A10">
        <v>1895</v>
      </c>
      <c r="B10">
        <v>37.22</v>
      </c>
      <c r="C10">
        <v>42.26</v>
      </c>
      <c r="D10">
        <v>44.42</v>
      </c>
      <c r="E10">
        <v>50.36</v>
      </c>
      <c r="F10">
        <v>55.04</v>
      </c>
      <c r="G10">
        <v>61.34</v>
      </c>
      <c r="H10">
        <v>65.3</v>
      </c>
      <c r="I10">
        <v>65.84</v>
      </c>
      <c r="J10">
        <v>56.3</v>
      </c>
      <c r="K10">
        <v>53.24</v>
      </c>
      <c r="L10">
        <v>42.08</v>
      </c>
      <c r="M10">
        <v>39.74</v>
      </c>
      <c r="N10" s="1">
        <v>39.200000000000003</v>
      </c>
      <c r="O10" s="1">
        <v>49.945999999999998</v>
      </c>
      <c r="P10" s="1">
        <v>64.165999999999997</v>
      </c>
      <c r="Q10" s="1">
        <v>50.54</v>
      </c>
      <c r="R10" s="1">
        <v>50.954000000000001</v>
      </c>
      <c r="V10"/>
      <c r="AL10" s="1"/>
      <c r="AM10" s="1"/>
    </row>
    <row r="11" spans="1:39">
      <c r="A11">
        <v>1896</v>
      </c>
      <c r="B11">
        <v>40.64</v>
      </c>
      <c r="C11">
        <v>44.78</v>
      </c>
      <c r="D11">
        <v>44.42</v>
      </c>
      <c r="E11">
        <v>46.22</v>
      </c>
      <c r="F11">
        <v>51.62</v>
      </c>
      <c r="G11">
        <v>60.26</v>
      </c>
      <c r="H11">
        <v>70.34</v>
      </c>
      <c r="I11">
        <v>65.84</v>
      </c>
      <c r="J11">
        <v>59.36</v>
      </c>
      <c r="K11">
        <v>53.6</v>
      </c>
      <c r="L11">
        <v>38.299999999999997</v>
      </c>
      <c r="M11">
        <v>43.52</v>
      </c>
      <c r="N11" s="1">
        <v>41.72</v>
      </c>
      <c r="O11" s="1">
        <v>47.426000000000002</v>
      </c>
      <c r="P11" s="1">
        <v>65.48</v>
      </c>
      <c r="Q11" s="1">
        <v>50.414000000000001</v>
      </c>
      <c r="R11" s="1">
        <v>51.26</v>
      </c>
      <c r="V11"/>
      <c r="AL11" s="1"/>
      <c r="AM11" s="1"/>
    </row>
    <row r="12" spans="1:39">
      <c r="A12">
        <v>1897</v>
      </c>
      <c r="B12">
        <v>38.479999999999997</v>
      </c>
      <c r="C12">
        <v>42.26</v>
      </c>
      <c r="D12">
        <v>40.46</v>
      </c>
      <c r="E12">
        <v>53.06</v>
      </c>
      <c r="F12">
        <v>59.72</v>
      </c>
      <c r="G12">
        <v>61.52</v>
      </c>
      <c r="H12">
        <v>63.86</v>
      </c>
      <c r="I12">
        <v>69.98</v>
      </c>
      <c r="J12">
        <v>58.46</v>
      </c>
      <c r="K12">
        <v>52.7</v>
      </c>
      <c r="L12">
        <v>43.7</v>
      </c>
      <c r="M12">
        <v>41.9</v>
      </c>
      <c r="N12" s="1">
        <v>41.414000000000001</v>
      </c>
      <c r="O12" s="1">
        <v>51.08</v>
      </c>
      <c r="P12" s="1">
        <v>65.12</v>
      </c>
      <c r="Q12" s="1">
        <v>51.62</v>
      </c>
      <c r="R12" s="1">
        <v>52.304000000000002</v>
      </c>
      <c r="V12"/>
      <c r="AL12" s="1"/>
      <c r="AM12" s="1"/>
    </row>
    <row r="13" spans="1:39">
      <c r="A13">
        <v>1898</v>
      </c>
      <c r="B13">
        <v>37.76</v>
      </c>
      <c r="C13">
        <v>45.68</v>
      </c>
      <c r="D13">
        <v>43.16</v>
      </c>
      <c r="E13">
        <v>51.62</v>
      </c>
      <c r="F13">
        <v>55.4</v>
      </c>
      <c r="G13">
        <v>61.88</v>
      </c>
      <c r="H13">
        <v>65.84</v>
      </c>
      <c r="I13">
        <v>67.64</v>
      </c>
      <c r="J13">
        <v>61.52</v>
      </c>
      <c r="K13">
        <v>51.26</v>
      </c>
      <c r="L13">
        <v>42.62</v>
      </c>
      <c r="M13">
        <v>37.58</v>
      </c>
      <c r="N13" s="1">
        <v>41.774000000000001</v>
      </c>
      <c r="O13" s="1">
        <v>50.054000000000002</v>
      </c>
      <c r="P13" s="1">
        <v>65.12</v>
      </c>
      <c r="Q13" s="1">
        <v>51.8</v>
      </c>
      <c r="R13" s="1">
        <v>52.195999999999998</v>
      </c>
      <c r="V13"/>
      <c r="AL13" s="1"/>
      <c r="AM13" s="1"/>
    </row>
    <row r="14" spans="1:39">
      <c r="A14">
        <v>1899</v>
      </c>
      <c r="B14">
        <v>41.72</v>
      </c>
      <c r="C14">
        <v>38.479999999999997</v>
      </c>
      <c r="D14">
        <v>43.52</v>
      </c>
      <c r="E14">
        <v>47.84</v>
      </c>
      <c r="F14">
        <v>50.72</v>
      </c>
      <c r="G14">
        <v>58.28</v>
      </c>
      <c r="H14">
        <v>64.22</v>
      </c>
      <c r="I14">
        <v>60.44</v>
      </c>
      <c r="J14">
        <v>60.98</v>
      </c>
      <c r="K14">
        <v>50.54</v>
      </c>
      <c r="L14">
        <v>50.54</v>
      </c>
      <c r="M14">
        <v>42.08</v>
      </c>
      <c r="N14" s="1">
        <v>39.253999999999998</v>
      </c>
      <c r="O14" s="1">
        <v>47.353999999999999</v>
      </c>
      <c r="P14" s="1">
        <v>60.98</v>
      </c>
      <c r="Q14" s="1">
        <v>54.014000000000003</v>
      </c>
      <c r="R14" s="1">
        <v>50.414000000000001</v>
      </c>
      <c r="V14"/>
      <c r="AL14" s="1"/>
      <c r="AM14" s="1"/>
    </row>
    <row r="15" spans="1:39">
      <c r="A15">
        <v>1900</v>
      </c>
      <c r="B15">
        <v>42.44</v>
      </c>
      <c r="C15">
        <v>42.08</v>
      </c>
      <c r="D15">
        <v>50.72</v>
      </c>
      <c r="E15">
        <v>51.26</v>
      </c>
      <c r="F15">
        <v>55.22</v>
      </c>
      <c r="G15">
        <v>62.06</v>
      </c>
      <c r="H15">
        <v>64.760000000000005</v>
      </c>
      <c r="I15">
        <v>62.6</v>
      </c>
      <c r="J15">
        <v>58.1</v>
      </c>
      <c r="K15">
        <v>50.54</v>
      </c>
      <c r="L15">
        <v>44.78</v>
      </c>
      <c r="M15">
        <v>43.34</v>
      </c>
      <c r="N15" s="1">
        <v>42.206000000000003</v>
      </c>
      <c r="O15" s="1">
        <v>52.394000000000005</v>
      </c>
      <c r="P15" s="1">
        <v>63.14</v>
      </c>
      <c r="Q15" s="1">
        <v>51.134</v>
      </c>
      <c r="R15" s="1">
        <v>52.213999999999999</v>
      </c>
      <c r="V15"/>
      <c r="AL15" s="1"/>
      <c r="AM15" s="1"/>
    </row>
    <row r="16" spans="1:39">
      <c r="A16">
        <v>1901</v>
      </c>
      <c r="B16">
        <v>39.020000000000003</v>
      </c>
      <c r="C16">
        <v>42.26</v>
      </c>
      <c r="D16">
        <v>45.14</v>
      </c>
      <c r="E16">
        <v>47.84</v>
      </c>
      <c r="F16">
        <v>55.76</v>
      </c>
      <c r="G16">
        <v>56.3</v>
      </c>
      <c r="H16">
        <v>61.52</v>
      </c>
      <c r="I16">
        <v>67.64</v>
      </c>
      <c r="J16">
        <v>57.74</v>
      </c>
      <c r="K16">
        <v>57.74</v>
      </c>
      <c r="L16">
        <v>46.94</v>
      </c>
      <c r="M16">
        <v>40.28</v>
      </c>
      <c r="N16" s="1">
        <v>41.54</v>
      </c>
      <c r="O16" s="1">
        <v>49.585999999999999</v>
      </c>
      <c r="P16" s="1">
        <v>61.826000000000001</v>
      </c>
      <c r="Q16" s="1">
        <v>54.14</v>
      </c>
      <c r="R16" s="1">
        <v>51.764000000000003</v>
      </c>
      <c r="V16"/>
      <c r="AL16" s="1"/>
      <c r="AM16" s="1"/>
    </row>
    <row r="17" spans="1:39">
      <c r="A17">
        <v>1902</v>
      </c>
      <c r="B17">
        <v>38.479999999999997</v>
      </c>
      <c r="C17">
        <v>45.32</v>
      </c>
      <c r="D17">
        <v>44.78</v>
      </c>
      <c r="E17">
        <v>48.38</v>
      </c>
      <c r="F17">
        <v>55.58</v>
      </c>
      <c r="G17">
        <v>59.36</v>
      </c>
      <c r="H17">
        <v>63.14</v>
      </c>
      <c r="I17">
        <v>64.040000000000006</v>
      </c>
      <c r="J17">
        <v>59.18</v>
      </c>
      <c r="K17">
        <v>53.96</v>
      </c>
      <c r="L17">
        <v>43.7</v>
      </c>
      <c r="M17">
        <v>39.56</v>
      </c>
      <c r="N17" s="1">
        <v>41.36</v>
      </c>
      <c r="O17" s="1">
        <v>49.585999999999999</v>
      </c>
      <c r="P17" s="1">
        <v>62.186</v>
      </c>
      <c r="Q17" s="1">
        <v>52.286000000000001</v>
      </c>
      <c r="R17" s="1">
        <v>51.35</v>
      </c>
      <c r="V17"/>
      <c r="AL17" s="1"/>
      <c r="AM17" s="1"/>
    </row>
    <row r="18" spans="1:39">
      <c r="A18">
        <v>1903</v>
      </c>
      <c r="B18">
        <v>39.74</v>
      </c>
      <c r="C18">
        <v>37.58</v>
      </c>
      <c r="D18">
        <v>43.34</v>
      </c>
      <c r="E18">
        <v>46.58</v>
      </c>
      <c r="F18">
        <v>54.32</v>
      </c>
      <c r="G18">
        <v>62.96</v>
      </c>
      <c r="H18">
        <v>62.96</v>
      </c>
      <c r="I18">
        <v>64.040000000000006</v>
      </c>
      <c r="J18">
        <v>58.28</v>
      </c>
      <c r="K18">
        <v>52.88</v>
      </c>
      <c r="L18">
        <v>44.96</v>
      </c>
      <c r="M18">
        <v>38.659999999999997</v>
      </c>
      <c r="N18" s="1">
        <v>38.966000000000001</v>
      </c>
      <c r="O18" s="1">
        <v>48.073999999999998</v>
      </c>
      <c r="P18" s="1">
        <v>63.32</v>
      </c>
      <c r="Q18" s="1">
        <v>52.034000000000006</v>
      </c>
      <c r="R18" s="1">
        <v>50.594000000000001</v>
      </c>
      <c r="V18"/>
      <c r="AL18" s="1"/>
      <c r="AM18" s="1"/>
    </row>
    <row r="19" spans="1:39">
      <c r="A19">
        <v>1904</v>
      </c>
      <c r="B19">
        <v>39.380000000000003</v>
      </c>
      <c r="C19">
        <v>38.299999999999997</v>
      </c>
      <c r="D19">
        <v>41.36</v>
      </c>
      <c r="E19">
        <v>52.34</v>
      </c>
      <c r="F19">
        <v>54.32</v>
      </c>
      <c r="G19">
        <v>61.88</v>
      </c>
      <c r="H19">
        <v>66.56</v>
      </c>
      <c r="I19">
        <v>66.2</v>
      </c>
      <c r="J19">
        <v>59.72</v>
      </c>
      <c r="K19">
        <v>54.14</v>
      </c>
      <c r="L19">
        <v>48.74</v>
      </c>
      <c r="M19">
        <v>40.64</v>
      </c>
      <c r="N19" s="1">
        <v>38.786000000000001</v>
      </c>
      <c r="O19" s="1">
        <v>49.334000000000003</v>
      </c>
      <c r="P19" s="1">
        <v>64.885999999999996</v>
      </c>
      <c r="Q19" s="1">
        <v>54.194000000000003</v>
      </c>
      <c r="R19" s="1">
        <v>51.8</v>
      </c>
      <c r="V19"/>
      <c r="AL19" s="1"/>
      <c r="AM19" s="1"/>
    </row>
    <row r="20" spans="1:39">
      <c r="A20">
        <v>1905</v>
      </c>
      <c r="B20">
        <v>38.659999999999997</v>
      </c>
      <c r="C20">
        <v>41.18</v>
      </c>
      <c r="D20">
        <v>49.28</v>
      </c>
      <c r="E20">
        <v>51.62</v>
      </c>
      <c r="F20">
        <v>53.24</v>
      </c>
      <c r="G20">
        <v>60.44</v>
      </c>
      <c r="H20">
        <v>67.099999999999994</v>
      </c>
      <c r="I20">
        <v>64.760000000000005</v>
      </c>
      <c r="J20">
        <v>59.54</v>
      </c>
      <c r="K20">
        <v>49.82</v>
      </c>
      <c r="L20">
        <v>42.62</v>
      </c>
      <c r="M20">
        <v>37.94</v>
      </c>
      <c r="N20" s="1">
        <v>40.153999999999996</v>
      </c>
      <c r="O20" s="1">
        <v>51.385999999999996</v>
      </c>
      <c r="P20" s="1">
        <v>64.093999999999994</v>
      </c>
      <c r="Q20" s="1">
        <v>50.665999999999997</v>
      </c>
      <c r="R20" s="1">
        <v>51.584000000000003</v>
      </c>
      <c r="V20"/>
      <c r="AL20" s="1"/>
      <c r="AM20" s="1"/>
    </row>
    <row r="21" spans="1:39">
      <c r="A21">
        <v>1906</v>
      </c>
      <c r="B21">
        <v>40.28</v>
      </c>
      <c r="C21">
        <v>42.8</v>
      </c>
      <c r="D21">
        <v>44.06</v>
      </c>
      <c r="F21">
        <v>53.42</v>
      </c>
      <c r="G21">
        <v>58.64</v>
      </c>
      <c r="H21">
        <v>70.52</v>
      </c>
      <c r="I21">
        <v>66.739999999999995</v>
      </c>
      <c r="J21">
        <v>59.18</v>
      </c>
      <c r="K21">
        <v>52.7</v>
      </c>
      <c r="L21">
        <v>46.04</v>
      </c>
      <c r="M21">
        <v>41.36</v>
      </c>
      <c r="N21" s="1">
        <v>40.334000000000003</v>
      </c>
      <c r="O21" s="1">
        <v>48.542000000000002</v>
      </c>
      <c r="P21" s="1">
        <v>65.3</v>
      </c>
      <c r="Q21" s="1">
        <v>52.646000000000001</v>
      </c>
      <c r="R21" s="1">
        <v>51.71</v>
      </c>
      <c r="V21"/>
      <c r="AL21" s="1"/>
      <c r="AM21" s="1"/>
    </row>
    <row r="22" spans="1:39">
      <c r="A22">
        <v>1907</v>
      </c>
      <c r="B22">
        <v>32.54</v>
      </c>
      <c r="C22">
        <v>44.42</v>
      </c>
      <c r="D22">
        <v>43.34</v>
      </c>
      <c r="E22">
        <v>50.36</v>
      </c>
      <c r="F22">
        <v>55.94</v>
      </c>
      <c r="G22">
        <v>60.8</v>
      </c>
      <c r="H22">
        <v>67.099999999999994</v>
      </c>
      <c r="I22">
        <v>61.34</v>
      </c>
      <c r="J22">
        <v>58.82</v>
      </c>
      <c r="K22">
        <v>55.22</v>
      </c>
      <c r="L22">
        <v>46.22</v>
      </c>
      <c r="M22">
        <v>40.1</v>
      </c>
      <c r="N22" s="1">
        <v>39.433999999999997</v>
      </c>
      <c r="O22" s="1">
        <v>49.873999999999995</v>
      </c>
      <c r="P22" s="1">
        <v>63.085999999999999</v>
      </c>
      <c r="Q22" s="1">
        <v>53.42</v>
      </c>
      <c r="R22" s="1">
        <v>51.457999999999998</v>
      </c>
      <c r="V22"/>
      <c r="AL22" s="1"/>
      <c r="AM22" s="1"/>
    </row>
    <row r="23" spans="1:39">
      <c r="A23">
        <v>1908</v>
      </c>
      <c r="B23">
        <v>39.380000000000003</v>
      </c>
      <c r="C23">
        <v>39.200000000000003</v>
      </c>
      <c r="D23">
        <v>43.52</v>
      </c>
      <c r="E23">
        <v>48.74</v>
      </c>
      <c r="F23">
        <v>48.92</v>
      </c>
      <c r="G23">
        <v>58.46</v>
      </c>
      <c r="H23">
        <v>66.92</v>
      </c>
      <c r="I23">
        <v>64.58</v>
      </c>
      <c r="J23">
        <v>57.92</v>
      </c>
      <c r="K23">
        <v>50.54</v>
      </c>
      <c r="L23">
        <v>47.48</v>
      </c>
      <c r="M23">
        <v>37.04</v>
      </c>
      <c r="N23" s="1">
        <v>39.56</v>
      </c>
      <c r="O23" s="1">
        <v>47.066000000000003</v>
      </c>
      <c r="P23" s="1">
        <v>63.32</v>
      </c>
      <c r="Q23" s="1">
        <v>51.98</v>
      </c>
      <c r="R23" s="1">
        <v>50.486000000000004</v>
      </c>
      <c r="V23"/>
      <c r="AL23" s="1"/>
      <c r="AM23" s="1"/>
    </row>
    <row r="24" spans="1:39">
      <c r="A24">
        <v>1909</v>
      </c>
      <c r="B24">
        <v>30.2</v>
      </c>
      <c r="C24">
        <v>41.18</v>
      </c>
      <c r="D24">
        <v>45.14</v>
      </c>
      <c r="E24">
        <v>48.38</v>
      </c>
      <c r="F24">
        <v>51.44</v>
      </c>
      <c r="G24">
        <v>61.52</v>
      </c>
      <c r="H24">
        <v>62.24</v>
      </c>
      <c r="I24">
        <v>63.32</v>
      </c>
      <c r="J24">
        <v>61.52</v>
      </c>
      <c r="K24">
        <v>52.16</v>
      </c>
      <c r="L24">
        <v>44.78</v>
      </c>
      <c r="M24">
        <v>34.159999999999997</v>
      </c>
      <c r="N24" s="1">
        <v>36.14</v>
      </c>
      <c r="O24" s="1">
        <v>48.326000000000001</v>
      </c>
      <c r="P24" s="1">
        <v>62.366</v>
      </c>
      <c r="Q24" s="1">
        <v>52.826000000000001</v>
      </c>
      <c r="R24" s="1">
        <v>49.91</v>
      </c>
      <c r="V24"/>
      <c r="AL24" s="1"/>
      <c r="AM24" s="1"/>
    </row>
    <row r="25" spans="1:39">
      <c r="A25">
        <v>1910</v>
      </c>
      <c r="B25">
        <v>35.96</v>
      </c>
      <c r="C25">
        <v>38.119999999999997</v>
      </c>
      <c r="D25">
        <v>49.1</v>
      </c>
      <c r="E25">
        <v>50.72</v>
      </c>
      <c r="F25">
        <v>56.66</v>
      </c>
      <c r="G25">
        <v>57.56</v>
      </c>
      <c r="H25">
        <v>65.3</v>
      </c>
      <c r="I25">
        <v>61.88</v>
      </c>
      <c r="J25">
        <v>57.38</v>
      </c>
      <c r="K25">
        <v>54.14</v>
      </c>
      <c r="L25">
        <v>44.78</v>
      </c>
      <c r="M25">
        <v>39.92</v>
      </c>
      <c r="N25" s="1">
        <v>36.085999999999999</v>
      </c>
      <c r="O25" s="1">
        <v>52.16</v>
      </c>
      <c r="P25" s="1">
        <v>61.573999999999998</v>
      </c>
      <c r="Q25" s="1">
        <v>52.106000000000002</v>
      </c>
      <c r="R25" s="1">
        <v>50.486000000000004</v>
      </c>
      <c r="V25"/>
      <c r="AL25" s="1"/>
      <c r="AM25" s="1"/>
    </row>
    <row r="26" spans="1:39">
      <c r="A26">
        <v>1911</v>
      </c>
      <c r="B26">
        <v>35.24</v>
      </c>
      <c r="C26">
        <v>38.119999999999997</v>
      </c>
      <c r="D26">
        <v>46.94</v>
      </c>
      <c r="E26">
        <v>45.86</v>
      </c>
      <c r="F26">
        <v>51.44</v>
      </c>
      <c r="G26">
        <v>56.84</v>
      </c>
      <c r="H26">
        <v>66.38</v>
      </c>
      <c r="I26">
        <v>69.08</v>
      </c>
      <c r="J26">
        <v>55.76</v>
      </c>
      <c r="K26">
        <v>50.54</v>
      </c>
      <c r="L26">
        <v>43.88</v>
      </c>
      <c r="M26">
        <v>38.119999999999997</v>
      </c>
      <c r="N26" s="1">
        <v>37.76</v>
      </c>
      <c r="O26" s="1">
        <v>48.073999999999998</v>
      </c>
      <c r="P26" s="1">
        <v>64.093999999999994</v>
      </c>
      <c r="Q26" s="1">
        <v>50.054000000000002</v>
      </c>
      <c r="R26" s="1">
        <v>50</v>
      </c>
      <c r="V26"/>
      <c r="AL26" s="1"/>
      <c r="AM26" s="1"/>
    </row>
    <row r="27" spans="1:39">
      <c r="A27">
        <v>1912</v>
      </c>
      <c r="B27">
        <v>40.46</v>
      </c>
      <c r="C27">
        <v>42.98</v>
      </c>
      <c r="D27">
        <v>43.88</v>
      </c>
      <c r="E27">
        <v>46.76</v>
      </c>
      <c r="F27">
        <v>55.94</v>
      </c>
      <c r="G27">
        <v>61.34</v>
      </c>
      <c r="H27">
        <v>65.12</v>
      </c>
      <c r="I27">
        <v>67.64</v>
      </c>
      <c r="J27">
        <v>59.36</v>
      </c>
      <c r="K27">
        <v>48.92</v>
      </c>
      <c r="L27">
        <v>45.32</v>
      </c>
      <c r="M27">
        <v>38.840000000000003</v>
      </c>
      <c r="N27" s="1">
        <v>40.514000000000003</v>
      </c>
      <c r="O27" s="1">
        <v>48.866</v>
      </c>
      <c r="P27" s="1">
        <v>64.706000000000003</v>
      </c>
      <c r="Q27" s="1">
        <v>51.206000000000003</v>
      </c>
      <c r="R27" s="1">
        <v>51.314</v>
      </c>
      <c r="V27"/>
      <c r="AL27" s="1"/>
      <c r="AM27" s="1"/>
    </row>
    <row r="28" spans="1:39">
      <c r="A28">
        <v>1913</v>
      </c>
      <c r="B28">
        <v>35.42</v>
      </c>
      <c r="C28">
        <v>38.299999999999997</v>
      </c>
      <c r="D28">
        <v>43.34</v>
      </c>
      <c r="E28">
        <v>48.38</v>
      </c>
      <c r="F28">
        <v>54.32</v>
      </c>
      <c r="G28">
        <v>60.26</v>
      </c>
      <c r="H28">
        <v>64.760000000000005</v>
      </c>
      <c r="I28">
        <v>66.92</v>
      </c>
      <c r="J28">
        <v>59.54</v>
      </c>
      <c r="K28">
        <v>52.88</v>
      </c>
      <c r="L28">
        <v>46.04</v>
      </c>
      <c r="M28">
        <v>37.94</v>
      </c>
      <c r="N28" s="1">
        <v>37.525999999999996</v>
      </c>
      <c r="O28" s="1">
        <v>48.686</v>
      </c>
      <c r="P28" s="1">
        <v>63.986000000000004</v>
      </c>
      <c r="Q28" s="1">
        <v>52.826000000000001</v>
      </c>
      <c r="R28" s="1">
        <v>50.756</v>
      </c>
      <c r="V28"/>
      <c r="AL28" s="1"/>
      <c r="AM28" s="1"/>
    </row>
    <row r="29" spans="1:39">
      <c r="A29">
        <v>1914</v>
      </c>
      <c r="B29">
        <v>42.08</v>
      </c>
      <c r="C29">
        <v>41.54</v>
      </c>
      <c r="D29">
        <v>48.92</v>
      </c>
      <c r="E29">
        <v>51.08</v>
      </c>
      <c r="F29">
        <v>56.84</v>
      </c>
      <c r="G29">
        <v>58.64</v>
      </c>
      <c r="H29">
        <v>66.56</v>
      </c>
      <c r="I29">
        <v>66.739999999999995</v>
      </c>
      <c r="J29">
        <v>58.64</v>
      </c>
      <c r="K29">
        <v>55.76</v>
      </c>
      <c r="L29">
        <v>46.4</v>
      </c>
      <c r="M29">
        <v>35.24</v>
      </c>
      <c r="N29" s="1">
        <v>40.514000000000003</v>
      </c>
      <c r="O29" s="1">
        <v>52.286000000000001</v>
      </c>
      <c r="P29" s="1">
        <v>63.986000000000004</v>
      </c>
      <c r="Q29" s="1">
        <v>53.6</v>
      </c>
      <c r="R29" s="1">
        <v>52.591999999999999</v>
      </c>
      <c r="V29"/>
      <c r="AL29" s="1"/>
      <c r="AM29" s="1"/>
    </row>
    <row r="30" spans="1:39">
      <c r="A30">
        <v>1915</v>
      </c>
      <c r="B30">
        <v>39.020000000000003</v>
      </c>
      <c r="C30">
        <v>44.24</v>
      </c>
      <c r="D30">
        <v>50.72</v>
      </c>
      <c r="E30">
        <v>53.42</v>
      </c>
      <c r="F30">
        <v>55.22</v>
      </c>
      <c r="G30">
        <v>61.34</v>
      </c>
      <c r="H30">
        <v>65.84</v>
      </c>
      <c r="I30">
        <v>68.540000000000006</v>
      </c>
      <c r="J30">
        <v>59.72</v>
      </c>
      <c r="K30">
        <v>53.42</v>
      </c>
      <c r="L30">
        <v>44.42</v>
      </c>
      <c r="M30">
        <v>39.56</v>
      </c>
      <c r="N30" s="1">
        <v>39.506</v>
      </c>
      <c r="O30" s="1">
        <v>53.114000000000004</v>
      </c>
      <c r="P30" s="1">
        <v>65.246000000000009</v>
      </c>
      <c r="Q30" s="1">
        <v>52.52</v>
      </c>
      <c r="R30" s="1">
        <v>52.591999999999999</v>
      </c>
      <c r="V30"/>
      <c r="AL30" s="1"/>
      <c r="AM30" s="1"/>
    </row>
    <row r="31" spans="1:39">
      <c r="A31">
        <v>1916</v>
      </c>
      <c r="B31">
        <v>28.58</v>
      </c>
      <c r="C31">
        <v>43.34</v>
      </c>
      <c r="D31">
        <v>44.78</v>
      </c>
      <c r="E31">
        <v>50</v>
      </c>
      <c r="F31">
        <v>51.98</v>
      </c>
      <c r="G31">
        <v>59.18</v>
      </c>
      <c r="H31">
        <v>62.24</v>
      </c>
      <c r="I31">
        <v>65.12</v>
      </c>
      <c r="J31">
        <v>60.98</v>
      </c>
      <c r="K31">
        <v>50.72</v>
      </c>
      <c r="L31">
        <v>41.54</v>
      </c>
      <c r="M31">
        <v>37.22</v>
      </c>
      <c r="N31" s="1">
        <v>37.165999999999997</v>
      </c>
      <c r="O31" s="1">
        <v>48.92</v>
      </c>
      <c r="P31" s="1">
        <v>62.186</v>
      </c>
      <c r="Q31" s="1">
        <v>51.08</v>
      </c>
      <c r="R31" s="1">
        <v>49.838000000000001</v>
      </c>
      <c r="V31"/>
      <c r="AL31" s="1"/>
      <c r="AM31" s="1"/>
    </row>
    <row r="32" spans="1:39">
      <c r="A32">
        <v>1917</v>
      </c>
      <c r="B32">
        <v>37.04</v>
      </c>
      <c r="C32">
        <v>38.479999999999997</v>
      </c>
      <c r="D32">
        <v>39.92</v>
      </c>
      <c r="E32">
        <v>46.22</v>
      </c>
      <c r="F32">
        <v>52.16</v>
      </c>
      <c r="G32">
        <v>59.54</v>
      </c>
      <c r="H32">
        <v>67.459999999999994</v>
      </c>
      <c r="I32">
        <v>68.36</v>
      </c>
      <c r="J32">
        <v>61.16</v>
      </c>
      <c r="K32">
        <v>53.78</v>
      </c>
      <c r="L32">
        <v>46.76</v>
      </c>
      <c r="M32">
        <v>44.42</v>
      </c>
      <c r="N32" s="1">
        <v>37.58</v>
      </c>
      <c r="O32" s="1">
        <v>46.094000000000001</v>
      </c>
      <c r="P32" s="1">
        <v>65.12</v>
      </c>
      <c r="Q32" s="1">
        <v>53.905999999999999</v>
      </c>
      <c r="R32" s="1">
        <v>50.683999999999997</v>
      </c>
      <c r="V32"/>
      <c r="AL32" s="1"/>
      <c r="AM32" s="1"/>
    </row>
    <row r="33" spans="1:39">
      <c r="A33">
        <v>1918</v>
      </c>
      <c r="B33">
        <v>42.8</v>
      </c>
      <c r="C33">
        <v>39.74</v>
      </c>
      <c r="D33">
        <v>44.42</v>
      </c>
      <c r="E33">
        <v>49.28</v>
      </c>
      <c r="F33">
        <v>52.16</v>
      </c>
      <c r="G33">
        <v>64.22</v>
      </c>
      <c r="H33">
        <v>67.099999999999994</v>
      </c>
      <c r="I33">
        <v>64.58</v>
      </c>
      <c r="J33">
        <v>64.760000000000005</v>
      </c>
      <c r="K33">
        <v>55.4</v>
      </c>
      <c r="L33">
        <v>46.04</v>
      </c>
      <c r="M33">
        <v>40.46</v>
      </c>
      <c r="N33" s="1">
        <v>42.314</v>
      </c>
      <c r="O33" s="1">
        <v>48.614000000000004</v>
      </c>
      <c r="P33" s="1">
        <v>65.3</v>
      </c>
      <c r="Q33" s="1">
        <v>55.4</v>
      </c>
      <c r="R33" s="1">
        <v>52.915999999999997</v>
      </c>
      <c r="V33"/>
      <c r="AL33" s="1"/>
      <c r="AM33" s="1"/>
    </row>
    <row r="34" spans="1:39">
      <c r="A34">
        <v>1919</v>
      </c>
      <c r="B34">
        <v>38.479999999999997</v>
      </c>
      <c r="C34">
        <v>40.1</v>
      </c>
      <c r="D34">
        <v>45.86</v>
      </c>
      <c r="E34">
        <v>49.82</v>
      </c>
      <c r="F34">
        <v>53.96</v>
      </c>
      <c r="G34">
        <v>58.28</v>
      </c>
      <c r="H34">
        <v>65.84</v>
      </c>
      <c r="I34">
        <v>66.02</v>
      </c>
      <c r="J34">
        <v>60.98</v>
      </c>
      <c r="K34">
        <v>48.74</v>
      </c>
      <c r="L34">
        <v>44.24</v>
      </c>
      <c r="M34">
        <v>30.74</v>
      </c>
      <c r="N34" s="1">
        <v>39.686</v>
      </c>
      <c r="O34" s="1">
        <v>49.873999999999995</v>
      </c>
      <c r="P34" s="1">
        <v>63.373999999999995</v>
      </c>
      <c r="Q34" s="1">
        <v>51.314</v>
      </c>
      <c r="R34" s="1">
        <v>51.061999999999998</v>
      </c>
      <c r="V34"/>
      <c r="AL34" s="1"/>
      <c r="AM34" s="1"/>
    </row>
    <row r="35" spans="1:39">
      <c r="A35">
        <v>1920</v>
      </c>
      <c r="B35">
        <v>36.86</v>
      </c>
      <c r="C35">
        <v>36.5</v>
      </c>
      <c r="D35">
        <v>43.16</v>
      </c>
      <c r="E35">
        <v>45.14</v>
      </c>
      <c r="F35">
        <v>51.44</v>
      </c>
      <c r="G35">
        <v>59</v>
      </c>
      <c r="H35">
        <v>65.12</v>
      </c>
      <c r="I35">
        <v>67.28</v>
      </c>
      <c r="J35">
        <v>59.18</v>
      </c>
      <c r="K35">
        <v>51.44</v>
      </c>
      <c r="L35">
        <v>46.22</v>
      </c>
      <c r="M35">
        <v>41.72</v>
      </c>
      <c r="N35" s="1">
        <v>34.700000000000003</v>
      </c>
      <c r="O35" s="1">
        <v>46.58</v>
      </c>
      <c r="P35" s="1">
        <v>63.806000000000004</v>
      </c>
      <c r="Q35" s="1">
        <v>52.286000000000001</v>
      </c>
      <c r="R35" s="1">
        <v>49.334000000000003</v>
      </c>
      <c r="V35"/>
      <c r="AL35" s="1"/>
      <c r="AM35" s="1"/>
    </row>
    <row r="36" spans="1:39">
      <c r="A36">
        <v>1921</v>
      </c>
      <c r="B36">
        <v>39.56</v>
      </c>
      <c r="C36">
        <v>44.06</v>
      </c>
      <c r="D36">
        <v>44.42</v>
      </c>
      <c r="E36">
        <v>48.74</v>
      </c>
      <c r="F36">
        <v>53.42</v>
      </c>
      <c r="G36">
        <v>60.44</v>
      </c>
      <c r="H36">
        <v>63.86</v>
      </c>
      <c r="I36">
        <v>65.12</v>
      </c>
      <c r="J36">
        <v>60.44</v>
      </c>
      <c r="K36">
        <v>54.86</v>
      </c>
      <c r="L36">
        <v>47.3</v>
      </c>
      <c r="M36">
        <v>38.119999999999997</v>
      </c>
      <c r="N36" s="1">
        <v>41.774000000000001</v>
      </c>
      <c r="O36" s="1">
        <v>48.866</v>
      </c>
      <c r="P36" s="1">
        <v>63.14</v>
      </c>
      <c r="Q36" s="1">
        <v>54.194000000000003</v>
      </c>
      <c r="R36" s="1">
        <v>51.998000000000005</v>
      </c>
      <c r="V36"/>
      <c r="AL36" s="1"/>
      <c r="AM36" s="1"/>
    </row>
    <row r="37" spans="1:39">
      <c r="A37">
        <v>1922</v>
      </c>
      <c r="B37">
        <v>36.14</v>
      </c>
      <c r="C37">
        <v>39.020000000000003</v>
      </c>
      <c r="D37">
        <v>40.64</v>
      </c>
      <c r="E37">
        <v>45.32</v>
      </c>
      <c r="F37">
        <v>54.68</v>
      </c>
      <c r="G37">
        <v>64.22</v>
      </c>
      <c r="H37">
        <v>67.819999999999993</v>
      </c>
      <c r="I37">
        <v>66.02</v>
      </c>
      <c r="J37">
        <v>66.02</v>
      </c>
      <c r="K37">
        <v>54.68</v>
      </c>
      <c r="L37">
        <v>44.24</v>
      </c>
      <c r="M37">
        <v>37.94</v>
      </c>
      <c r="N37" s="1">
        <v>37.76</v>
      </c>
      <c r="O37" s="1">
        <v>46.885999999999996</v>
      </c>
      <c r="P37" s="1">
        <v>66.02</v>
      </c>
      <c r="Q37" s="1">
        <v>54.986000000000004</v>
      </c>
      <c r="R37" s="1">
        <v>51.403999999999996</v>
      </c>
      <c r="V37"/>
      <c r="AL37" s="1"/>
      <c r="AM37" s="1"/>
    </row>
    <row r="38" spans="1:39">
      <c r="A38">
        <v>1923</v>
      </c>
      <c r="B38">
        <v>41.9</v>
      </c>
      <c r="C38">
        <v>37.4</v>
      </c>
      <c r="D38">
        <v>45.14</v>
      </c>
      <c r="E38">
        <v>50.54</v>
      </c>
      <c r="F38">
        <v>54.86</v>
      </c>
      <c r="G38">
        <v>60.62</v>
      </c>
      <c r="H38">
        <v>67.64</v>
      </c>
      <c r="I38">
        <v>66.56</v>
      </c>
      <c r="J38">
        <v>63.86</v>
      </c>
      <c r="K38">
        <v>55.76</v>
      </c>
      <c r="L38">
        <v>50</v>
      </c>
      <c r="M38">
        <v>41.18</v>
      </c>
      <c r="N38" s="1">
        <v>39.073999999999998</v>
      </c>
      <c r="O38" s="1">
        <v>50.18</v>
      </c>
      <c r="P38" s="1">
        <v>64.94</v>
      </c>
      <c r="Q38" s="1">
        <v>56.534000000000006</v>
      </c>
      <c r="R38" s="1">
        <v>52.682000000000002</v>
      </c>
      <c r="V38"/>
      <c r="AL38" s="1"/>
      <c r="AM38" s="1"/>
    </row>
    <row r="39" spans="1:39">
      <c r="A39">
        <v>1924</v>
      </c>
      <c r="B39">
        <v>37.58</v>
      </c>
      <c r="C39">
        <v>46.58</v>
      </c>
      <c r="D39">
        <v>44.78</v>
      </c>
      <c r="E39">
        <v>51.26</v>
      </c>
      <c r="F39">
        <v>58.28</v>
      </c>
      <c r="G39">
        <v>62.42</v>
      </c>
      <c r="H39">
        <v>67.459999999999994</v>
      </c>
      <c r="I39">
        <v>66.02</v>
      </c>
      <c r="J39">
        <v>64.040000000000006</v>
      </c>
      <c r="K39">
        <v>54.86</v>
      </c>
      <c r="L39">
        <v>44.96</v>
      </c>
      <c r="M39">
        <v>35.42</v>
      </c>
      <c r="N39" s="1">
        <v>41.774000000000001</v>
      </c>
      <c r="O39" s="1">
        <v>51.44</v>
      </c>
      <c r="P39" s="1">
        <v>65.3</v>
      </c>
      <c r="Q39" s="1">
        <v>54.626000000000005</v>
      </c>
      <c r="R39" s="1">
        <v>53.293999999999997</v>
      </c>
      <c r="V39"/>
      <c r="AL39" s="1"/>
      <c r="AM39" s="1"/>
    </row>
    <row r="40" spans="1:39">
      <c r="A40">
        <v>1925</v>
      </c>
      <c r="B40">
        <v>43.88</v>
      </c>
      <c r="C40">
        <v>45.14</v>
      </c>
      <c r="D40">
        <v>45.32</v>
      </c>
      <c r="E40">
        <v>51.08</v>
      </c>
      <c r="F40">
        <v>57.92</v>
      </c>
      <c r="G40">
        <v>62.24</v>
      </c>
      <c r="H40">
        <v>69.260000000000005</v>
      </c>
      <c r="I40">
        <v>64.22</v>
      </c>
      <c r="J40">
        <v>62.6</v>
      </c>
      <c r="K40">
        <v>54.86</v>
      </c>
      <c r="L40">
        <v>45.14</v>
      </c>
      <c r="M40">
        <v>44.42</v>
      </c>
      <c r="N40" s="1">
        <v>41.485999999999997</v>
      </c>
      <c r="O40" s="1">
        <v>51.44</v>
      </c>
      <c r="P40" s="1">
        <v>65.246000000000009</v>
      </c>
      <c r="Q40" s="1">
        <v>54.194000000000003</v>
      </c>
      <c r="R40" s="1">
        <v>53.096000000000004</v>
      </c>
      <c r="V40"/>
      <c r="AL40" s="1"/>
      <c r="AM40" s="1"/>
    </row>
    <row r="41" spans="1:39">
      <c r="A41">
        <v>1926</v>
      </c>
      <c r="B41">
        <v>41</v>
      </c>
      <c r="C41">
        <v>46.76</v>
      </c>
      <c r="D41">
        <v>51.44</v>
      </c>
      <c r="E41">
        <v>56.48</v>
      </c>
      <c r="F41">
        <v>54.32</v>
      </c>
      <c r="G41">
        <v>63.32</v>
      </c>
      <c r="H41">
        <v>67.64</v>
      </c>
      <c r="I41">
        <v>64.94</v>
      </c>
      <c r="J41">
        <v>62.06</v>
      </c>
      <c r="K41">
        <v>57.38</v>
      </c>
      <c r="L41">
        <v>47.48</v>
      </c>
      <c r="M41">
        <v>39.020000000000003</v>
      </c>
      <c r="N41" s="1">
        <v>44.06</v>
      </c>
      <c r="O41" s="1">
        <v>54.085999999999999</v>
      </c>
      <c r="P41" s="1">
        <v>65.3</v>
      </c>
      <c r="Q41" s="1">
        <v>55.634</v>
      </c>
      <c r="R41" s="1">
        <v>54.77</v>
      </c>
      <c r="V41"/>
      <c r="AL41" s="1"/>
      <c r="AM41" s="1"/>
    </row>
    <row r="42" spans="1:39">
      <c r="A42">
        <v>1927</v>
      </c>
      <c r="B42">
        <v>38.659999999999997</v>
      </c>
      <c r="C42">
        <v>44.06</v>
      </c>
      <c r="D42">
        <v>44.06</v>
      </c>
      <c r="E42">
        <v>48.38</v>
      </c>
      <c r="F42">
        <v>50.54</v>
      </c>
      <c r="G42">
        <v>60.62</v>
      </c>
      <c r="H42">
        <v>65.48</v>
      </c>
      <c r="I42">
        <v>65.48</v>
      </c>
      <c r="J42">
        <v>62.42</v>
      </c>
      <c r="K42">
        <v>54.5</v>
      </c>
      <c r="L42">
        <v>48.92</v>
      </c>
      <c r="M42">
        <v>36.14</v>
      </c>
      <c r="N42" s="1">
        <v>40.585999999999999</v>
      </c>
      <c r="O42" s="1">
        <v>47.66</v>
      </c>
      <c r="P42" s="1">
        <v>63.86</v>
      </c>
      <c r="Q42" s="1">
        <v>55.274000000000001</v>
      </c>
      <c r="R42" s="1">
        <v>51.853999999999999</v>
      </c>
      <c r="V42"/>
      <c r="AL42" s="1"/>
      <c r="AM42" s="1"/>
    </row>
    <row r="43" spans="1:39">
      <c r="A43">
        <v>1928</v>
      </c>
      <c r="B43">
        <v>37.22</v>
      </c>
      <c r="C43">
        <v>42.26</v>
      </c>
      <c r="D43">
        <v>48.56</v>
      </c>
      <c r="E43">
        <v>47.48</v>
      </c>
      <c r="F43">
        <v>57.02</v>
      </c>
      <c r="G43">
        <v>59</v>
      </c>
      <c r="H43">
        <v>66.56</v>
      </c>
      <c r="I43">
        <v>64.22</v>
      </c>
      <c r="J43">
        <v>62.06</v>
      </c>
      <c r="K43">
        <v>54.14</v>
      </c>
      <c r="L43">
        <v>45.5</v>
      </c>
      <c r="M43">
        <v>37.58</v>
      </c>
      <c r="N43" s="1">
        <v>38.533999999999999</v>
      </c>
      <c r="O43" s="1">
        <v>51.025999999999996</v>
      </c>
      <c r="P43" s="1">
        <v>63.266000000000005</v>
      </c>
      <c r="Q43" s="1">
        <v>53.905999999999999</v>
      </c>
      <c r="R43" s="1">
        <v>51.673999999999999</v>
      </c>
      <c r="V43"/>
      <c r="AL43" s="1"/>
      <c r="AM43" s="1"/>
    </row>
    <row r="44" spans="1:39">
      <c r="A44">
        <v>1929</v>
      </c>
      <c r="B44">
        <v>34.520000000000003</v>
      </c>
      <c r="C44">
        <v>35.78</v>
      </c>
      <c r="D44">
        <v>45.14</v>
      </c>
      <c r="E44">
        <v>46.22</v>
      </c>
      <c r="F44">
        <v>54.32</v>
      </c>
      <c r="G44">
        <v>59.36</v>
      </c>
      <c r="H44">
        <v>65.48</v>
      </c>
      <c r="I44">
        <v>66.739999999999995</v>
      </c>
      <c r="J44">
        <v>64.94</v>
      </c>
      <c r="K44">
        <v>57.74</v>
      </c>
      <c r="L44">
        <v>42.62</v>
      </c>
      <c r="M44">
        <v>42.44</v>
      </c>
      <c r="N44" s="1">
        <v>35.96</v>
      </c>
      <c r="O44" s="1">
        <v>48.56</v>
      </c>
      <c r="P44" s="1">
        <v>63.86</v>
      </c>
      <c r="Q44" s="1">
        <v>55.094000000000001</v>
      </c>
      <c r="R44" s="1">
        <v>50.864000000000004</v>
      </c>
      <c r="V44"/>
      <c r="AL44" s="1"/>
      <c r="AM44" s="1"/>
    </row>
    <row r="45" spans="1:39">
      <c r="A45">
        <v>1930</v>
      </c>
      <c r="B45">
        <v>28.04</v>
      </c>
      <c r="C45">
        <v>43.88</v>
      </c>
      <c r="D45">
        <v>46.76</v>
      </c>
      <c r="E45">
        <v>52.34</v>
      </c>
      <c r="F45">
        <v>51.08</v>
      </c>
      <c r="G45">
        <v>57.74</v>
      </c>
      <c r="H45">
        <v>63.68</v>
      </c>
      <c r="I45">
        <v>67.459999999999994</v>
      </c>
      <c r="J45">
        <v>62.42</v>
      </c>
      <c r="K45">
        <v>52.52</v>
      </c>
      <c r="L45">
        <v>45.32</v>
      </c>
      <c r="M45">
        <v>38.479999999999997</v>
      </c>
      <c r="N45" s="1">
        <v>38.119999999999997</v>
      </c>
      <c r="O45" s="1">
        <v>50.054000000000002</v>
      </c>
      <c r="P45" s="1">
        <v>62.96</v>
      </c>
      <c r="Q45" s="1">
        <v>53.42</v>
      </c>
      <c r="R45" s="1">
        <v>51.134</v>
      </c>
      <c r="V45"/>
      <c r="AL45" s="1"/>
      <c r="AM45" s="1"/>
    </row>
    <row r="46" spans="1:39">
      <c r="A46">
        <v>1931</v>
      </c>
      <c r="B46">
        <v>41.72</v>
      </c>
      <c r="C46">
        <v>43.34</v>
      </c>
      <c r="D46">
        <v>45.14</v>
      </c>
      <c r="E46">
        <v>51.44</v>
      </c>
      <c r="F46">
        <v>60.08</v>
      </c>
      <c r="G46">
        <v>61.34</v>
      </c>
      <c r="H46">
        <v>69.08</v>
      </c>
      <c r="I46">
        <v>67.459999999999994</v>
      </c>
      <c r="J46">
        <v>62.06</v>
      </c>
      <c r="K46">
        <v>53.78</v>
      </c>
      <c r="L46">
        <v>42.98</v>
      </c>
      <c r="M46">
        <v>37.94</v>
      </c>
      <c r="N46" s="1">
        <v>41.18</v>
      </c>
      <c r="O46" s="1">
        <v>52.213999999999999</v>
      </c>
      <c r="P46" s="1">
        <v>65.966000000000008</v>
      </c>
      <c r="Q46" s="1">
        <v>52.933999999999997</v>
      </c>
      <c r="R46" s="1">
        <v>53.078000000000003</v>
      </c>
      <c r="V46"/>
      <c r="AL46" s="1"/>
      <c r="AM46" s="1"/>
    </row>
    <row r="47" spans="1:39">
      <c r="A47">
        <v>1932</v>
      </c>
      <c r="B47">
        <v>38.119999999999997</v>
      </c>
      <c r="C47">
        <v>39.200000000000003</v>
      </c>
      <c r="D47">
        <v>46.22</v>
      </c>
      <c r="E47">
        <v>50.36</v>
      </c>
      <c r="F47">
        <v>55.22</v>
      </c>
      <c r="G47">
        <v>63.86</v>
      </c>
      <c r="H47">
        <v>63.68</v>
      </c>
      <c r="I47">
        <v>65.3</v>
      </c>
      <c r="J47">
        <v>62.96</v>
      </c>
      <c r="K47">
        <v>55.04</v>
      </c>
      <c r="L47">
        <v>47.84</v>
      </c>
      <c r="M47">
        <v>37.4</v>
      </c>
      <c r="N47" s="1">
        <v>38.426000000000002</v>
      </c>
      <c r="O47" s="1">
        <v>50.594000000000001</v>
      </c>
      <c r="P47" s="1">
        <v>64.274000000000001</v>
      </c>
      <c r="Q47" s="1">
        <v>55.274000000000001</v>
      </c>
      <c r="R47" s="1">
        <v>52.141999999999996</v>
      </c>
      <c r="V47"/>
      <c r="AL47" s="1"/>
      <c r="AM47" s="1"/>
    </row>
    <row r="48" spans="1:39">
      <c r="A48">
        <v>1933</v>
      </c>
      <c r="B48">
        <v>39.380000000000003</v>
      </c>
      <c r="C48">
        <v>37.94</v>
      </c>
      <c r="D48">
        <v>45.32</v>
      </c>
      <c r="E48">
        <v>49.82</v>
      </c>
      <c r="F48">
        <v>51.08</v>
      </c>
      <c r="G48">
        <v>60.08</v>
      </c>
      <c r="H48">
        <v>66.2</v>
      </c>
      <c r="I48">
        <v>67.28</v>
      </c>
      <c r="J48">
        <v>57.74</v>
      </c>
      <c r="K48">
        <v>54.86</v>
      </c>
      <c r="L48">
        <v>44.6</v>
      </c>
      <c r="M48">
        <v>46.04</v>
      </c>
      <c r="N48" s="1">
        <v>38.246000000000002</v>
      </c>
      <c r="O48" s="1">
        <v>48.74</v>
      </c>
      <c r="P48" s="1">
        <v>64.52600000000001</v>
      </c>
      <c r="Q48" s="1">
        <v>52.394000000000005</v>
      </c>
      <c r="R48" s="1">
        <v>50.971999999999994</v>
      </c>
      <c r="V48"/>
      <c r="AL48" s="1"/>
      <c r="AM48" s="1"/>
    </row>
    <row r="49" spans="1:39">
      <c r="A49">
        <v>1934</v>
      </c>
      <c r="B49">
        <v>46.04</v>
      </c>
      <c r="C49">
        <v>47.84</v>
      </c>
      <c r="D49">
        <v>53.6</v>
      </c>
      <c r="E49">
        <v>57.02</v>
      </c>
      <c r="F49">
        <v>58.46</v>
      </c>
      <c r="G49">
        <v>62.24</v>
      </c>
      <c r="H49">
        <v>64.760000000000005</v>
      </c>
      <c r="I49">
        <v>66.92</v>
      </c>
      <c r="J49">
        <v>61.16</v>
      </c>
      <c r="K49">
        <v>55.58</v>
      </c>
      <c r="L49">
        <v>48.92</v>
      </c>
      <c r="M49">
        <v>43.16</v>
      </c>
      <c r="N49" s="1">
        <v>46.634</v>
      </c>
      <c r="O49" s="1">
        <v>56.353999999999999</v>
      </c>
      <c r="P49" s="1">
        <v>64.634</v>
      </c>
      <c r="Q49" s="1">
        <v>55.22</v>
      </c>
      <c r="R49" s="1">
        <v>55.724000000000004</v>
      </c>
      <c r="V49"/>
      <c r="AL49" s="1"/>
      <c r="AM49" s="1"/>
    </row>
    <row r="50" spans="1:39">
      <c r="A50">
        <v>1935</v>
      </c>
      <c r="B50">
        <v>39.92</v>
      </c>
      <c r="C50">
        <v>44.42</v>
      </c>
      <c r="D50">
        <v>42.44</v>
      </c>
      <c r="E50">
        <v>50.36</v>
      </c>
      <c r="F50">
        <v>55.4</v>
      </c>
      <c r="G50">
        <v>62.78</v>
      </c>
      <c r="H50">
        <v>65.66</v>
      </c>
      <c r="I50">
        <v>66.38</v>
      </c>
      <c r="J50">
        <v>65.12</v>
      </c>
      <c r="K50">
        <v>50.9</v>
      </c>
      <c r="L50">
        <v>41.36</v>
      </c>
      <c r="M50">
        <v>40.28</v>
      </c>
      <c r="N50" s="1">
        <v>42.494</v>
      </c>
      <c r="O50" s="1">
        <v>49.405999999999999</v>
      </c>
      <c r="P50" s="1">
        <v>64.94</v>
      </c>
      <c r="Q50" s="1">
        <v>52.465999999999994</v>
      </c>
      <c r="R50" s="1">
        <v>52.322000000000003</v>
      </c>
      <c r="V50"/>
      <c r="AL50" s="1"/>
      <c r="AM50" s="1"/>
    </row>
    <row r="51" spans="1:39">
      <c r="A51">
        <v>1936</v>
      </c>
      <c r="B51">
        <v>43.16</v>
      </c>
      <c r="C51">
        <v>34.880000000000003</v>
      </c>
      <c r="D51">
        <v>44.24</v>
      </c>
      <c r="F51">
        <v>58.82</v>
      </c>
      <c r="G51">
        <v>60.08</v>
      </c>
      <c r="H51">
        <v>64.94</v>
      </c>
      <c r="I51">
        <v>65.48</v>
      </c>
      <c r="J51">
        <v>60.98</v>
      </c>
      <c r="K51">
        <v>55.22</v>
      </c>
      <c r="L51">
        <v>42.62</v>
      </c>
      <c r="M51">
        <v>41.9</v>
      </c>
      <c r="N51" s="1">
        <v>39.433999999999997</v>
      </c>
      <c r="O51" s="1">
        <v>51.332000000000001</v>
      </c>
      <c r="P51" s="1">
        <v>63.5</v>
      </c>
      <c r="Q51" s="1">
        <v>52.933999999999997</v>
      </c>
      <c r="R51" s="1">
        <v>51.8</v>
      </c>
      <c r="V51"/>
      <c r="AL51" s="1"/>
      <c r="AM51" s="1"/>
    </row>
    <row r="52" spans="1:39">
      <c r="A52">
        <v>1937</v>
      </c>
      <c r="B52">
        <v>29.12</v>
      </c>
      <c r="C52">
        <v>40.28</v>
      </c>
      <c r="D52">
        <v>47.66</v>
      </c>
      <c r="E52">
        <v>46.58</v>
      </c>
      <c r="F52">
        <v>55.94</v>
      </c>
      <c r="G52">
        <v>61.7</v>
      </c>
      <c r="H52">
        <v>66.2</v>
      </c>
      <c r="I52">
        <v>63.14</v>
      </c>
      <c r="J52">
        <v>61.16</v>
      </c>
      <c r="K52">
        <v>55.94</v>
      </c>
      <c r="L52">
        <v>47.66</v>
      </c>
      <c r="M52">
        <v>42.26</v>
      </c>
      <c r="N52" s="1">
        <v>37.094000000000001</v>
      </c>
      <c r="O52" s="1">
        <v>50.054000000000002</v>
      </c>
      <c r="P52" s="1">
        <v>63.68</v>
      </c>
      <c r="Q52" s="1">
        <v>54.914000000000001</v>
      </c>
      <c r="R52" s="1">
        <v>51.44</v>
      </c>
      <c r="V52"/>
      <c r="AL52" s="1"/>
      <c r="AM52" s="1"/>
    </row>
    <row r="53" spans="1:39">
      <c r="A53">
        <v>1938</v>
      </c>
      <c r="B53">
        <v>39.380000000000003</v>
      </c>
      <c r="C53">
        <v>42.26</v>
      </c>
      <c r="D53">
        <v>43.34</v>
      </c>
      <c r="E53">
        <v>51.08</v>
      </c>
      <c r="F53">
        <v>56.3</v>
      </c>
      <c r="G53">
        <v>63.32</v>
      </c>
      <c r="H53">
        <v>68.36</v>
      </c>
      <c r="I53">
        <v>62.42</v>
      </c>
      <c r="J53">
        <v>64.58</v>
      </c>
      <c r="K53">
        <v>53.78</v>
      </c>
      <c r="L53">
        <v>42.62</v>
      </c>
      <c r="M53">
        <v>41.72</v>
      </c>
      <c r="N53" s="1">
        <v>41.305999999999997</v>
      </c>
      <c r="O53" s="1">
        <v>50.234000000000002</v>
      </c>
      <c r="P53" s="1">
        <v>64.706000000000003</v>
      </c>
      <c r="Q53" s="1">
        <v>53.653999999999996</v>
      </c>
      <c r="R53" s="1">
        <v>52.484000000000002</v>
      </c>
      <c r="V53"/>
      <c r="AL53" s="1"/>
      <c r="AM53" s="1"/>
    </row>
    <row r="54" spans="1:39">
      <c r="A54">
        <v>1939</v>
      </c>
      <c r="B54">
        <v>41.54</v>
      </c>
      <c r="C54">
        <v>39.74</v>
      </c>
      <c r="D54">
        <v>46.76</v>
      </c>
      <c r="E54">
        <v>52.52</v>
      </c>
      <c r="F54">
        <v>56.12</v>
      </c>
      <c r="G54">
        <v>59.18</v>
      </c>
      <c r="H54">
        <v>65.66</v>
      </c>
      <c r="I54">
        <v>65.48</v>
      </c>
      <c r="J54">
        <v>62.24</v>
      </c>
      <c r="K54">
        <v>54.14</v>
      </c>
      <c r="L54">
        <v>45.14</v>
      </c>
      <c r="M54">
        <v>44.06</v>
      </c>
      <c r="N54" s="1">
        <v>41</v>
      </c>
      <c r="O54" s="1">
        <v>51.8</v>
      </c>
      <c r="P54" s="1">
        <v>63.445999999999998</v>
      </c>
      <c r="Q54" s="1">
        <v>53.834000000000003</v>
      </c>
      <c r="R54" s="1">
        <v>52.52</v>
      </c>
      <c r="V54"/>
      <c r="AL54" s="1"/>
      <c r="AM54" s="1"/>
    </row>
    <row r="55" spans="1:39">
      <c r="A55">
        <v>1940</v>
      </c>
      <c r="B55">
        <v>40.46</v>
      </c>
      <c r="C55">
        <v>45.86</v>
      </c>
      <c r="D55">
        <v>48.2</v>
      </c>
      <c r="E55">
        <v>51.26</v>
      </c>
      <c r="F55">
        <v>58.46</v>
      </c>
      <c r="G55">
        <v>62.24</v>
      </c>
      <c r="H55">
        <v>64.94</v>
      </c>
      <c r="I55">
        <v>65.84</v>
      </c>
      <c r="J55">
        <v>62.24</v>
      </c>
      <c r="K55">
        <v>55.76</v>
      </c>
      <c r="L55">
        <v>42.8</v>
      </c>
      <c r="M55">
        <v>42.62</v>
      </c>
      <c r="N55" s="1">
        <v>43.466000000000001</v>
      </c>
      <c r="O55" s="1">
        <v>52.646000000000001</v>
      </c>
      <c r="P55" s="1">
        <v>64.346000000000004</v>
      </c>
      <c r="Q55" s="1">
        <v>53.6</v>
      </c>
      <c r="R55" s="1">
        <v>53.51</v>
      </c>
      <c r="V55"/>
      <c r="AL55" s="1"/>
      <c r="AM55" s="1"/>
    </row>
    <row r="56" spans="1:39">
      <c r="A56">
        <v>1941</v>
      </c>
      <c r="B56">
        <v>42.44</v>
      </c>
      <c r="C56">
        <v>46.76</v>
      </c>
      <c r="D56">
        <v>51.26</v>
      </c>
      <c r="E56">
        <v>51.44</v>
      </c>
      <c r="F56">
        <v>55.58</v>
      </c>
      <c r="G56">
        <v>59.72</v>
      </c>
      <c r="H56">
        <v>68.540000000000006</v>
      </c>
      <c r="I56">
        <v>65.12</v>
      </c>
      <c r="J56">
        <v>58.64</v>
      </c>
      <c r="K56">
        <v>52.16</v>
      </c>
      <c r="L56">
        <v>44.96</v>
      </c>
      <c r="M56">
        <v>41.72</v>
      </c>
      <c r="N56" s="1">
        <v>43.933999999999997</v>
      </c>
      <c r="O56" s="1">
        <v>52.753999999999998</v>
      </c>
      <c r="P56" s="1">
        <v>64.454000000000008</v>
      </c>
      <c r="Q56" s="1">
        <v>51.926000000000002</v>
      </c>
      <c r="R56" s="1">
        <v>53.275999999999996</v>
      </c>
      <c r="V56"/>
      <c r="AL56" s="1"/>
      <c r="AM56" s="1"/>
    </row>
    <row r="57" spans="1:39">
      <c r="A57">
        <v>1942</v>
      </c>
      <c r="B57">
        <v>36.14</v>
      </c>
      <c r="C57">
        <v>42.26</v>
      </c>
      <c r="D57">
        <v>44.42</v>
      </c>
      <c r="E57">
        <v>50</v>
      </c>
      <c r="F57">
        <v>54.14</v>
      </c>
      <c r="G57">
        <v>58.28</v>
      </c>
      <c r="H57">
        <v>65.84</v>
      </c>
      <c r="I57">
        <v>67.64</v>
      </c>
      <c r="J57">
        <v>60.44</v>
      </c>
      <c r="K57">
        <v>53.42</v>
      </c>
      <c r="L57">
        <v>43.34</v>
      </c>
      <c r="M57">
        <v>42.62</v>
      </c>
      <c r="N57" s="1">
        <v>40.045999999999999</v>
      </c>
      <c r="O57" s="1">
        <v>49.514000000000003</v>
      </c>
      <c r="P57" s="1">
        <v>63.914000000000001</v>
      </c>
      <c r="Q57" s="1">
        <v>52.394000000000005</v>
      </c>
      <c r="R57" s="1">
        <v>51.475999999999999</v>
      </c>
      <c r="V57"/>
      <c r="AL57" s="1"/>
      <c r="AM57" s="1"/>
    </row>
    <row r="58" spans="1:39">
      <c r="A58">
        <v>1943</v>
      </c>
      <c r="B58">
        <v>31.82</v>
      </c>
      <c r="C58">
        <v>43.52</v>
      </c>
      <c r="D58">
        <v>43.34</v>
      </c>
      <c r="E58">
        <v>51.44</v>
      </c>
      <c r="F58">
        <v>53.24</v>
      </c>
      <c r="G58">
        <v>59.36</v>
      </c>
      <c r="H58">
        <v>65.48</v>
      </c>
      <c r="I58">
        <v>65.12</v>
      </c>
      <c r="J58">
        <v>64.400000000000006</v>
      </c>
      <c r="L58">
        <v>44.06</v>
      </c>
      <c r="M58">
        <v>39.200000000000003</v>
      </c>
      <c r="N58" s="1">
        <v>39.326000000000001</v>
      </c>
      <c r="O58" s="1">
        <v>49.334000000000003</v>
      </c>
      <c r="P58" s="1">
        <v>63.32</v>
      </c>
      <c r="Q58" s="1">
        <v>54.265999999999998</v>
      </c>
      <c r="R58" s="1">
        <v>51.566000000000003</v>
      </c>
      <c r="V58"/>
      <c r="AL58" s="1"/>
      <c r="AM58" s="1"/>
    </row>
    <row r="59" spans="1:39">
      <c r="A59">
        <v>1944</v>
      </c>
      <c r="B59">
        <v>38.299999999999997</v>
      </c>
      <c r="C59">
        <v>42.98</v>
      </c>
      <c r="D59">
        <v>44.6</v>
      </c>
      <c r="E59">
        <v>48.2</v>
      </c>
      <c r="F59">
        <v>54.32</v>
      </c>
      <c r="G59">
        <v>59.9</v>
      </c>
      <c r="H59">
        <v>65.48</v>
      </c>
      <c r="I59">
        <v>64.400000000000006</v>
      </c>
      <c r="J59">
        <v>62.96</v>
      </c>
      <c r="K59">
        <v>55.58</v>
      </c>
      <c r="L59">
        <v>43.88</v>
      </c>
      <c r="M59">
        <v>39.020000000000003</v>
      </c>
      <c r="N59" s="1">
        <v>40.153999999999996</v>
      </c>
      <c r="O59" s="1">
        <v>49.046000000000006</v>
      </c>
      <c r="P59" s="1">
        <v>63.266000000000005</v>
      </c>
      <c r="Q59" s="1">
        <v>54.14</v>
      </c>
      <c r="R59" s="1">
        <v>51.655999999999999</v>
      </c>
      <c r="V59"/>
      <c r="AL59" s="1"/>
      <c r="AM59" s="1"/>
    </row>
    <row r="60" spans="1:39">
      <c r="A60">
        <v>1945</v>
      </c>
      <c r="B60">
        <v>41.72</v>
      </c>
      <c r="C60">
        <v>43.88</v>
      </c>
      <c r="D60">
        <v>42.26</v>
      </c>
      <c r="E60">
        <v>47.48</v>
      </c>
      <c r="F60">
        <v>56.48</v>
      </c>
      <c r="G60">
        <v>60.08</v>
      </c>
      <c r="H60">
        <v>65.66</v>
      </c>
      <c r="I60">
        <v>65.12</v>
      </c>
      <c r="J60">
        <v>59.18</v>
      </c>
      <c r="K60">
        <v>52.34</v>
      </c>
      <c r="L60">
        <v>44.06</v>
      </c>
      <c r="M60">
        <v>40.64</v>
      </c>
      <c r="N60" s="1">
        <v>41.54</v>
      </c>
      <c r="O60" s="1">
        <v>48.74</v>
      </c>
      <c r="P60" s="1">
        <v>63.626000000000005</v>
      </c>
      <c r="Q60" s="1">
        <v>51.853999999999999</v>
      </c>
      <c r="R60" s="1">
        <v>51.44</v>
      </c>
      <c r="V60"/>
      <c r="AL60" s="1"/>
      <c r="AM60" s="1"/>
    </row>
    <row r="61" spans="1:39">
      <c r="A61">
        <v>1946</v>
      </c>
      <c r="B61">
        <v>38.479999999999997</v>
      </c>
      <c r="C61">
        <v>41.72</v>
      </c>
      <c r="D61">
        <v>44.06</v>
      </c>
      <c r="E61">
        <v>48.56</v>
      </c>
      <c r="F61">
        <v>57.02</v>
      </c>
      <c r="G61">
        <v>58.64</v>
      </c>
      <c r="H61">
        <v>65.48</v>
      </c>
      <c r="I61">
        <v>64.760000000000005</v>
      </c>
      <c r="J61">
        <v>59.18</v>
      </c>
      <c r="K61">
        <v>48.38</v>
      </c>
      <c r="L61">
        <v>42.44</v>
      </c>
      <c r="M61">
        <v>41.36</v>
      </c>
      <c r="N61" s="1">
        <v>40.28</v>
      </c>
      <c r="O61" s="1">
        <v>49.873999999999995</v>
      </c>
      <c r="P61" s="1">
        <v>62.96</v>
      </c>
      <c r="Q61" s="1">
        <v>50</v>
      </c>
      <c r="R61" s="1">
        <v>50.774000000000001</v>
      </c>
      <c r="V61"/>
      <c r="AL61" s="1"/>
      <c r="AM61" s="1"/>
    </row>
    <row r="62" spans="1:39">
      <c r="A62">
        <v>1947</v>
      </c>
      <c r="B62">
        <v>35.78</v>
      </c>
      <c r="C62">
        <v>45.14</v>
      </c>
      <c r="D62">
        <v>48.2</v>
      </c>
      <c r="E62">
        <v>51.8</v>
      </c>
      <c r="F62">
        <v>58.46</v>
      </c>
      <c r="G62">
        <v>59.54</v>
      </c>
      <c r="H62">
        <v>63.14</v>
      </c>
      <c r="I62">
        <v>62.78</v>
      </c>
      <c r="J62">
        <v>61.88</v>
      </c>
      <c r="K62">
        <v>52.52</v>
      </c>
      <c r="L62">
        <v>45.5</v>
      </c>
      <c r="M62">
        <v>40.46</v>
      </c>
      <c r="N62" s="1">
        <v>40.765999999999998</v>
      </c>
      <c r="O62" s="1">
        <v>52.826000000000001</v>
      </c>
      <c r="P62" s="1">
        <v>61.826000000000001</v>
      </c>
      <c r="Q62" s="1">
        <v>53.293999999999997</v>
      </c>
      <c r="R62" s="1">
        <v>52.177999999999997</v>
      </c>
      <c r="V62"/>
      <c r="AL62" s="1"/>
      <c r="AM62" s="1"/>
    </row>
    <row r="63" spans="1:39">
      <c r="A63">
        <v>1948</v>
      </c>
      <c r="B63">
        <v>38.119999999999997</v>
      </c>
      <c r="C63">
        <v>39.74</v>
      </c>
      <c r="D63">
        <v>42.98</v>
      </c>
      <c r="E63">
        <v>46.4</v>
      </c>
      <c r="F63">
        <v>53.96</v>
      </c>
      <c r="G63">
        <v>64.040000000000006</v>
      </c>
      <c r="H63">
        <v>64.040000000000006</v>
      </c>
      <c r="I63">
        <v>63.68</v>
      </c>
      <c r="J63">
        <v>59.54</v>
      </c>
      <c r="K63">
        <v>50.72</v>
      </c>
      <c r="L63">
        <v>42.26</v>
      </c>
      <c r="M63">
        <v>36.32</v>
      </c>
      <c r="N63" s="1">
        <v>39.433999999999997</v>
      </c>
      <c r="O63" s="1">
        <v>47.786000000000001</v>
      </c>
      <c r="P63" s="1">
        <v>63.914000000000001</v>
      </c>
      <c r="Q63" s="1">
        <v>50.846000000000004</v>
      </c>
      <c r="R63" s="1">
        <v>50.503999999999998</v>
      </c>
      <c r="V63"/>
      <c r="AL63" s="1"/>
      <c r="AM63" s="1"/>
    </row>
    <row r="64" spans="1:39">
      <c r="A64">
        <v>1949</v>
      </c>
      <c r="B64">
        <v>28.58</v>
      </c>
      <c r="C64">
        <v>39.020000000000003</v>
      </c>
      <c r="D64">
        <v>44.78</v>
      </c>
      <c r="E64">
        <v>51.26</v>
      </c>
      <c r="F64">
        <v>57.74</v>
      </c>
      <c r="G64">
        <v>61.16</v>
      </c>
      <c r="H64">
        <v>64.040000000000006</v>
      </c>
      <c r="I64">
        <v>64.22</v>
      </c>
      <c r="J64">
        <v>62.78</v>
      </c>
      <c r="K64">
        <v>47.48</v>
      </c>
      <c r="L64">
        <v>47.12</v>
      </c>
      <c r="M64">
        <v>39.92</v>
      </c>
      <c r="N64" s="1">
        <v>34.646000000000001</v>
      </c>
      <c r="O64" s="1">
        <v>51.26</v>
      </c>
      <c r="P64" s="1">
        <v>63.14</v>
      </c>
      <c r="Q64" s="1">
        <v>52.465999999999994</v>
      </c>
      <c r="R64" s="1">
        <v>50.378</v>
      </c>
      <c r="V64"/>
      <c r="AL64" s="1"/>
      <c r="AM64" s="1"/>
    </row>
    <row r="65" spans="1:39">
      <c r="A65">
        <v>1950</v>
      </c>
      <c r="B65">
        <v>28.22</v>
      </c>
      <c r="C65">
        <v>40.1</v>
      </c>
      <c r="D65">
        <v>43.34</v>
      </c>
      <c r="E65">
        <v>47.66</v>
      </c>
      <c r="F65">
        <v>52.88</v>
      </c>
      <c r="G65">
        <v>62.42</v>
      </c>
      <c r="H65">
        <v>65.84</v>
      </c>
      <c r="I65">
        <v>67.64</v>
      </c>
      <c r="J65">
        <v>59.54</v>
      </c>
      <c r="K65">
        <v>50.18</v>
      </c>
      <c r="L65">
        <v>44.96</v>
      </c>
      <c r="M65">
        <v>46.4</v>
      </c>
      <c r="N65" s="1">
        <v>36.085999999999999</v>
      </c>
      <c r="O65" s="1">
        <v>47.966000000000001</v>
      </c>
      <c r="P65" s="1">
        <v>65.3</v>
      </c>
      <c r="Q65" s="1">
        <v>51.566000000000003</v>
      </c>
      <c r="R65" s="1">
        <v>50.234000000000002</v>
      </c>
      <c r="V65"/>
      <c r="AL65" s="1"/>
      <c r="AM65" s="1"/>
    </row>
    <row r="66" spans="1:39">
      <c r="A66">
        <v>1951</v>
      </c>
      <c r="B66">
        <v>37.94</v>
      </c>
      <c r="C66">
        <v>42.08</v>
      </c>
      <c r="D66">
        <v>40.28</v>
      </c>
      <c r="E66">
        <v>51.08</v>
      </c>
      <c r="F66">
        <v>54.68</v>
      </c>
      <c r="G66">
        <v>63.14</v>
      </c>
      <c r="H66">
        <v>66.02</v>
      </c>
      <c r="I66">
        <v>64.22</v>
      </c>
      <c r="J66">
        <v>62.06</v>
      </c>
      <c r="K66">
        <v>52.16</v>
      </c>
      <c r="L66">
        <v>44.06</v>
      </c>
      <c r="M66">
        <v>36.86</v>
      </c>
      <c r="N66" s="1">
        <v>42.134</v>
      </c>
      <c r="O66" s="1">
        <v>48.686</v>
      </c>
      <c r="P66" s="1">
        <v>64.454000000000008</v>
      </c>
      <c r="Q66" s="1">
        <v>52.753999999999998</v>
      </c>
      <c r="R66" s="1">
        <v>52.015999999999998</v>
      </c>
      <c r="V66"/>
      <c r="AL66" s="1"/>
      <c r="AM66" s="1"/>
    </row>
    <row r="67" spans="1:39">
      <c r="A67">
        <v>1952</v>
      </c>
      <c r="B67">
        <v>35.78</v>
      </c>
      <c r="C67">
        <v>38.659999999999997</v>
      </c>
      <c r="D67">
        <v>43.16</v>
      </c>
      <c r="E67">
        <v>50.54</v>
      </c>
      <c r="F67">
        <v>53.96</v>
      </c>
      <c r="G67">
        <v>58.82</v>
      </c>
      <c r="H67">
        <v>67.459999999999994</v>
      </c>
      <c r="I67">
        <v>65.84</v>
      </c>
      <c r="J67">
        <v>62.78</v>
      </c>
      <c r="K67">
        <v>56.12</v>
      </c>
      <c r="L67">
        <v>39.380000000000003</v>
      </c>
      <c r="M67">
        <v>40.82</v>
      </c>
      <c r="N67" s="1">
        <v>37.094000000000001</v>
      </c>
      <c r="O67" s="1">
        <v>49.225999999999999</v>
      </c>
      <c r="P67" s="1">
        <v>64.040000000000006</v>
      </c>
      <c r="Q67" s="1">
        <v>52.753999999999998</v>
      </c>
      <c r="R67" s="1">
        <v>50.774000000000001</v>
      </c>
      <c r="V67"/>
      <c r="AL67" s="1"/>
      <c r="AM67" s="1"/>
    </row>
    <row r="68" spans="1:39">
      <c r="A68">
        <v>1953</v>
      </c>
      <c r="B68">
        <v>46.04</v>
      </c>
      <c r="C68">
        <v>42.44</v>
      </c>
      <c r="D68">
        <v>44.24</v>
      </c>
      <c r="E68">
        <v>49.1</v>
      </c>
      <c r="F68">
        <v>53.78</v>
      </c>
      <c r="G68">
        <v>58.46</v>
      </c>
      <c r="H68">
        <v>63.68</v>
      </c>
      <c r="I68">
        <v>64.760000000000005</v>
      </c>
      <c r="J68">
        <v>60.98</v>
      </c>
      <c r="K68">
        <v>52.7</v>
      </c>
      <c r="L68">
        <v>46.76</v>
      </c>
      <c r="M68">
        <v>42.44</v>
      </c>
      <c r="N68" s="1">
        <v>43.106000000000002</v>
      </c>
      <c r="O68" s="1">
        <v>49.046000000000006</v>
      </c>
      <c r="P68" s="1">
        <v>62.293999999999997</v>
      </c>
      <c r="Q68" s="1">
        <v>53.474000000000004</v>
      </c>
      <c r="R68" s="1">
        <v>51.98</v>
      </c>
      <c r="V68"/>
      <c r="AL68" s="1"/>
      <c r="AM68" s="1"/>
    </row>
    <row r="69" spans="1:39">
      <c r="A69">
        <v>1954</v>
      </c>
      <c r="B69">
        <v>39.92</v>
      </c>
      <c r="C69">
        <v>43.16</v>
      </c>
      <c r="D69">
        <v>43.34</v>
      </c>
      <c r="E69">
        <v>48.92</v>
      </c>
      <c r="F69">
        <v>55.4</v>
      </c>
      <c r="G69">
        <v>57.02</v>
      </c>
      <c r="H69">
        <v>62.24</v>
      </c>
      <c r="I69">
        <v>62.42</v>
      </c>
      <c r="J69">
        <v>58.28</v>
      </c>
      <c r="K69">
        <v>51.26</v>
      </c>
      <c r="L69">
        <v>48.2</v>
      </c>
      <c r="M69">
        <v>40.28</v>
      </c>
      <c r="N69" s="1">
        <v>41.846000000000004</v>
      </c>
      <c r="O69" s="1">
        <v>49.225999999999999</v>
      </c>
      <c r="P69" s="1">
        <v>60.566000000000003</v>
      </c>
      <c r="Q69" s="1">
        <v>52.573999999999998</v>
      </c>
      <c r="R69" s="1">
        <v>51.043999999999997</v>
      </c>
      <c r="V69"/>
      <c r="AL69" s="1"/>
      <c r="AM69" s="1"/>
    </row>
    <row r="70" spans="1:39">
      <c r="A70">
        <v>1955</v>
      </c>
      <c r="B70">
        <v>37.76</v>
      </c>
      <c r="C70">
        <v>40.28</v>
      </c>
      <c r="D70">
        <v>41</v>
      </c>
      <c r="E70">
        <v>45.68</v>
      </c>
      <c r="F70">
        <v>51.8</v>
      </c>
      <c r="G70">
        <v>59.72</v>
      </c>
      <c r="H70">
        <v>62.6</v>
      </c>
      <c r="I70">
        <v>61.7</v>
      </c>
      <c r="J70">
        <v>58.64</v>
      </c>
      <c r="K70">
        <v>53.06</v>
      </c>
      <c r="L70">
        <v>42.98</v>
      </c>
      <c r="M70">
        <v>40.46</v>
      </c>
      <c r="N70" s="1">
        <v>39.433999999999997</v>
      </c>
      <c r="O70" s="1">
        <v>46.165999999999997</v>
      </c>
      <c r="P70" s="1">
        <v>61.34</v>
      </c>
      <c r="Q70" s="1">
        <v>51.566000000000003</v>
      </c>
      <c r="R70" s="1">
        <v>49.622</v>
      </c>
      <c r="V70"/>
      <c r="AL70" s="1"/>
      <c r="AM70" s="1"/>
    </row>
    <row r="71" spans="1:39">
      <c r="A71">
        <v>1956</v>
      </c>
      <c r="B71">
        <v>39.380000000000003</v>
      </c>
      <c r="C71">
        <v>35.24</v>
      </c>
      <c r="D71">
        <v>42.26</v>
      </c>
      <c r="E71">
        <v>50.54</v>
      </c>
      <c r="F71">
        <v>57.38</v>
      </c>
      <c r="G71">
        <v>58.46</v>
      </c>
      <c r="H71">
        <v>66.739999999999995</v>
      </c>
      <c r="I71">
        <v>64.760000000000005</v>
      </c>
      <c r="J71">
        <v>59.54</v>
      </c>
      <c r="K71">
        <v>49.82</v>
      </c>
      <c r="L71">
        <v>41.9</v>
      </c>
      <c r="M71">
        <v>39.020000000000003</v>
      </c>
      <c r="N71" s="1">
        <v>38.353999999999999</v>
      </c>
      <c r="O71" s="1">
        <v>50.054000000000002</v>
      </c>
      <c r="P71" s="1">
        <v>63.32</v>
      </c>
      <c r="Q71" s="1">
        <v>50.414000000000001</v>
      </c>
      <c r="R71" s="1">
        <v>50.54</v>
      </c>
      <c r="V71"/>
      <c r="AL71" s="1"/>
      <c r="AM71" s="1"/>
    </row>
    <row r="72" spans="1:39">
      <c r="A72">
        <v>1957</v>
      </c>
      <c r="B72">
        <v>31.28</v>
      </c>
      <c r="C72">
        <v>40.46</v>
      </c>
      <c r="D72">
        <v>46.04</v>
      </c>
      <c r="E72">
        <v>50.18</v>
      </c>
      <c r="F72">
        <v>56.66</v>
      </c>
      <c r="G72">
        <v>61.34</v>
      </c>
      <c r="H72">
        <v>63.32</v>
      </c>
      <c r="I72">
        <v>61.88</v>
      </c>
      <c r="J72">
        <v>63.68</v>
      </c>
      <c r="K72">
        <v>52.16</v>
      </c>
      <c r="L72">
        <v>42.8</v>
      </c>
      <c r="M72">
        <v>43.7</v>
      </c>
      <c r="N72" s="1">
        <v>36.914000000000001</v>
      </c>
      <c r="O72" s="1">
        <v>50.954000000000001</v>
      </c>
      <c r="P72" s="1">
        <v>62.186</v>
      </c>
      <c r="Q72" s="1">
        <v>52.88</v>
      </c>
      <c r="R72" s="1">
        <v>50.738</v>
      </c>
      <c r="V72"/>
      <c r="AL72" s="1"/>
      <c r="AM72" s="1"/>
    </row>
    <row r="73" spans="1:39">
      <c r="A73">
        <v>1958</v>
      </c>
      <c r="B73">
        <v>45.86</v>
      </c>
      <c r="C73">
        <v>47.48</v>
      </c>
      <c r="D73">
        <v>43.88</v>
      </c>
      <c r="E73">
        <v>49.64</v>
      </c>
      <c r="F73">
        <v>59</v>
      </c>
      <c r="G73">
        <v>64.58</v>
      </c>
      <c r="H73">
        <v>69.8</v>
      </c>
      <c r="I73">
        <v>68.180000000000007</v>
      </c>
      <c r="J73">
        <v>60.62</v>
      </c>
      <c r="K73">
        <v>53.78</v>
      </c>
      <c r="L73">
        <v>45.14</v>
      </c>
      <c r="M73">
        <v>44.42</v>
      </c>
      <c r="N73" s="1">
        <v>45.68</v>
      </c>
      <c r="O73" s="1">
        <v>50.846000000000004</v>
      </c>
      <c r="P73" s="1">
        <v>67.51400000000001</v>
      </c>
      <c r="Q73" s="1">
        <v>53.186</v>
      </c>
      <c r="R73" s="1">
        <v>54.302000000000007</v>
      </c>
      <c r="V73"/>
      <c r="AL73" s="1"/>
      <c r="AM73" s="1"/>
    </row>
    <row r="74" spans="1:39">
      <c r="A74">
        <v>1959</v>
      </c>
      <c r="B74">
        <v>40.64</v>
      </c>
      <c r="C74">
        <v>41.72</v>
      </c>
      <c r="D74">
        <v>44.78</v>
      </c>
      <c r="E74">
        <v>49.82</v>
      </c>
      <c r="F74">
        <v>52.52</v>
      </c>
      <c r="G74">
        <v>60.98</v>
      </c>
      <c r="H74">
        <v>65.84</v>
      </c>
      <c r="I74">
        <v>62.78</v>
      </c>
      <c r="J74">
        <v>56.84</v>
      </c>
      <c r="K74">
        <v>52.34</v>
      </c>
      <c r="L74">
        <v>42.98</v>
      </c>
      <c r="M74">
        <v>39.200000000000003</v>
      </c>
      <c r="N74" s="1">
        <v>42.26</v>
      </c>
      <c r="O74" s="1">
        <v>49.046000000000006</v>
      </c>
      <c r="P74" s="1">
        <v>63.194000000000003</v>
      </c>
      <c r="Q74" s="1">
        <v>50.72</v>
      </c>
      <c r="R74" s="1">
        <v>51.314</v>
      </c>
      <c r="V74"/>
      <c r="AL74" s="1"/>
      <c r="AM74" s="1"/>
    </row>
    <row r="75" spans="1:39">
      <c r="A75">
        <v>1960</v>
      </c>
      <c r="B75">
        <v>34.340000000000003</v>
      </c>
      <c r="C75">
        <v>41.36</v>
      </c>
      <c r="D75">
        <v>43.88</v>
      </c>
      <c r="E75">
        <v>48.92</v>
      </c>
      <c r="F75">
        <v>52.34</v>
      </c>
      <c r="G75">
        <v>61.34</v>
      </c>
      <c r="H75">
        <v>64.94</v>
      </c>
      <c r="I75">
        <v>62.24</v>
      </c>
      <c r="J75">
        <v>59.36</v>
      </c>
      <c r="K75">
        <v>53.06</v>
      </c>
      <c r="L75">
        <v>44.78</v>
      </c>
      <c r="M75">
        <v>39.020000000000003</v>
      </c>
      <c r="N75" s="1">
        <v>38.299999999999997</v>
      </c>
      <c r="O75" s="1">
        <v>48.38</v>
      </c>
      <c r="P75" s="1">
        <v>62.834000000000003</v>
      </c>
      <c r="Q75" s="1">
        <v>52.394000000000005</v>
      </c>
      <c r="R75" s="1">
        <v>50.486000000000004</v>
      </c>
      <c r="V75"/>
      <c r="AL75" s="1"/>
      <c r="AM75" s="1"/>
    </row>
    <row r="76" spans="1:39">
      <c r="A76">
        <v>1961</v>
      </c>
      <c r="B76">
        <v>43.7</v>
      </c>
      <c r="C76">
        <v>45.68</v>
      </c>
      <c r="D76">
        <v>46.22</v>
      </c>
      <c r="E76">
        <v>49.28</v>
      </c>
      <c r="F76">
        <v>54.14</v>
      </c>
      <c r="G76">
        <v>62.24</v>
      </c>
      <c r="H76">
        <v>66.38</v>
      </c>
      <c r="I76">
        <v>68.72</v>
      </c>
      <c r="J76">
        <v>57.74</v>
      </c>
      <c r="K76">
        <v>52.34</v>
      </c>
      <c r="L76">
        <v>42.26</v>
      </c>
      <c r="M76">
        <v>39.92</v>
      </c>
      <c r="N76" s="1">
        <v>42.8</v>
      </c>
      <c r="O76" s="1">
        <v>49.873999999999995</v>
      </c>
      <c r="P76" s="1">
        <v>65.786000000000001</v>
      </c>
      <c r="Q76" s="1">
        <v>50.774000000000001</v>
      </c>
      <c r="R76" s="1">
        <v>52.304000000000002</v>
      </c>
      <c r="V76"/>
      <c r="AL76" s="1"/>
      <c r="AM76" s="1"/>
    </row>
    <row r="77" spans="1:39">
      <c r="A77">
        <v>1962</v>
      </c>
      <c r="B77">
        <v>36.68</v>
      </c>
      <c r="C77">
        <v>41.54</v>
      </c>
      <c r="D77">
        <v>43.52</v>
      </c>
      <c r="E77">
        <v>50.9</v>
      </c>
      <c r="F77">
        <v>51.98</v>
      </c>
      <c r="G77">
        <v>59.36</v>
      </c>
      <c r="H77">
        <v>63.32</v>
      </c>
      <c r="I77">
        <v>63.5</v>
      </c>
      <c r="J77">
        <v>61.34</v>
      </c>
      <c r="K77">
        <v>51.8</v>
      </c>
      <c r="L77">
        <v>46.76</v>
      </c>
      <c r="M77">
        <v>41.9</v>
      </c>
      <c r="N77" s="1">
        <v>39.380000000000003</v>
      </c>
      <c r="O77" s="1">
        <v>48.793999999999997</v>
      </c>
      <c r="P77" s="1">
        <v>62.06</v>
      </c>
      <c r="Q77" s="1">
        <v>53.293999999999997</v>
      </c>
      <c r="R77" s="1">
        <v>50.882000000000005</v>
      </c>
      <c r="V77"/>
      <c r="AL77" s="1"/>
      <c r="AM77" s="1"/>
    </row>
    <row r="78" spans="1:39">
      <c r="A78">
        <v>1963</v>
      </c>
      <c r="B78">
        <v>33.799999999999997</v>
      </c>
      <c r="C78">
        <v>47.84</v>
      </c>
      <c r="D78">
        <v>44.42</v>
      </c>
      <c r="E78">
        <v>47.84</v>
      </c>
      <c r="F78">
        <v>55.58</v>
      </c>
      <c r="G78">
        <v>58.82</v>
      </c>
      <c r="H78">
        <v>62.24</v>
      </c>
      <c r="I78">
        <v>65.48</v>
      </c>
      <c r="J78">
        <v>64.040000000000006</v>
      </c>
      <c r="K78">
        <v>53.06</v>
      </c>
      <c r="L78">
        <v>44.78</v>
      </c>
      <c r="M78">
        <v>38.659999999999997</v>
      </c>
      <c r="N78" s="1">
        <v>41.18</v>
      </c>
      <c r="O78" s="1">
        <v>49.28</v>
      </c>
      <c r="P78" s="1">
        <v>62.186</v>
      </c>
      <c r="Q78" s="1">
        <v>53.96</v>
      </c>
      <c r="R78" s="1">
        <v>51.655999999999999</v>
      </c>
      <c r="V78"/>
      <c r="AL78" s="1"/>
      <c r="AM78" s="1"/>
    </row>
    <row r="79" spans="1:39">
      <c r="A79">
        <v>1964</v>
      </c>
      <c r="B79">
        <v>39.92</v>
      </c>
      <c r="C79">
        <v>41.36</v>
      </c>
      <c r="D79">
        <v>43.52</v>
      </c>
      <c r="E79">
        <v>47.12</v>
      </c>
      <c r="F79">
        <v>53.24</v>
      </c>
      <c r="G79">
        <v>59.18</v>
      </c>
      <c r="H79">
        <v>64.760000000000005</v>
      </c>
      <c r="I79">
        <v>63.14</v>
      </c>
      <c r="J79">
        <v>58.64</v>
      </c>
      <c r="K79">
        <v>54.14</v>
      </c>
      <c r="L79">
        <v>42.08</v>
      </c>
      <c r="M79">
        <v>38.659999999999997</v>
      </c>
      <c r="N79" s="1">
        <v>39.973999999999997</v>
      </c>
      <c r="O79" s="1">
        <v>47.966000000000001</v>
      </c>
      <c r="P79" s="1">
        <v>62.366</v>
      </c>
      <c r="Q79" s="1">
        <v>51.62</v>
      </c>
      <c r="R79" s="1">
        <v>50.486000000000004</v>
      </c>
      <c r="V79"/>
      <c r="AL79" s="1"/>
      <c r="AM79" s="1"/>
    </row>
    <row r="80" spans="1:39">
      <c r="A80">
        <v>1965</v>
      </c>
      <c r="B80">
        <v>39.74</v>
      </c>
      <c r="C80">
        <v>43.34</v>
      </c>
      <c r="D80">
        <v>47.66</v>
      </c>
      <c r="E80">
        <v>51.26</v>
      </c>
      <c r="F80">
        <v>51.98</v>
      </c>
      <c r="G80">
        <v>59.36</v>
      </c>
      <c r="H80">
        <v>66.56</v>
      </c>
      <c r="I80">
        <v>66.38</v>
      </c>
      <c r="J80">
        <v>59</v>
      </c>
      <c r="K80">
        <v>54.32</v>
      </c>
      <c r="L80">
        <v>46.76</v>
      </c>
      <c r="M80">
        <v>36.14</v>
      </c>
      <c r="N80" s="1">
        <v>40.585999999999999</v>
      </c>
      <c r="O80" s="1">
        <v>50.305999999999997</v>
      </c>
      <c r="P80" s="1">
        <v>64.093999999999994</v>
      </c>
      <c r="Q80" s="1">
        <v>53.366</v>
      </c>
      <c r="R80" s="1">
        <v>52.088000000000001</v>
      </c>
      <c r="V80"/>
      <c r="AL80" s="1"/>
      <c r="AM80" s="1"/>
    </row>
    <row r="81" spans="1:39">
      <c r="A81">
        <v>1966</v>
      </c>
      <c r="B81">
        <v>39.380000000000003</v>
      </c>
      <c r="C81">
        <v>41.54</v>
      </c>
      <c r="D81">
        <v>44.42</v>
      </c>
      <c r="E81">
        <v>50.36</v>
      </c>
      <c r="F81">
        <v>55.04</v>
      </c>
      <c r="G81">
        <v>60.44</v>
      </c>
      <c r="H81">
        <v>63.14</v>
      </c>
      <c r="I81">
        <v>64.040000000000006</v>
      </c>
      <c r="J81">
        <v>62.06</v>
      </c>
      <c r="K81">
        <v>51.62</v>
      </c>
      <c r="L81">
        <v>46.4</v>
      </c>
      <c r="M81">
        <v>42.44</v>
      </c>
      <c r="N81" s="1">
        <v>39.020000000000003</v>
      </c>
      <c r="O81" s="1">
        <v>49.945999999999998</v>
      </c>
      <c r="P81" s="1">
        <v>62.545999999999999</v>
      </c>
      <c r="Q81" s="1">
        <v>53.366</v>
      </c>
      <c r="R81" s="1">
        <v>51.224000000000004</v>
      </c>
      <c r="V81"/>
      <c r="AL81" s="1"/>
      <c r="AM81" s="1"/>
    </row>
    <row r="82" spans="1:39">
      <c r="A82">
        <v>1967</v>
      </c>
      <c r="B82">
        <v>42.26</v>
      </c>
      <c r="C82">
        <v>42.62</v>
      </c>
      <c r="D82">
        <v>42.44</v>
      </c>
      <c r="E82">
        <v>44.42</v>
      </c>
      <c r="F82">
        <v>54.68</v>
      </c>
      <c r="G82">
        <v>63.86</v>
      </c>
      <c r="H82">
        <v>66.56</v>
      </c>
      <c r="I82">
        <v>70.52</v>
      </c>
      <c r="J82">
        <v>65.84</v>
      </c>
      <c r="K82">
        <v>53.6</v>
      </c>
      <c r="L82">
        <v>47.66</v>
      </c>
      <c r="M82">
        <v>40.82</v>
      </c>
      <c r="N82" s="1">
        <v>42.44</v>
      </c>
      <c r="O82" s="1">
        <v>47.173999999999999</v>
      </c>
      <c r="P82" s="1">
        <v>66.974000000000004</v>
      </c>
      <c r="Q82" s="1">
        <v>55.706000000000003</v>
      </c>
      <c r="R82" s="1">
        <v>53.078000000000003</v>
      </c>
      <c r="V82"/>
      <c r="AL82" s="1"/>
      <c r="AM82" s="1"/>
    </row>
    <row r="83" spans="1:39">
      <c r="A83">
        <v>1968</v>
      </c>
      <c r="B83">
        <v>39.56</v>
      </c>
      <c r="C83">
        <v>49.28</v>
      </c>
      <c r="D83">
        <v>47.3</v>
      </c>
      <c r="E83">
        <v>48.2</v>
      </c>
      <c r="F83">
        <v>54.68</v>
      </c>
      <c r="G83">
        <v>60.26</v>
      </c>
      <c r="H83">
        <v>65.48</v>
      </c>
      <c r="I83">
        <v>62.42</v>
      </c>
      <c r="J83">
        <v>59.54</v>
      </c>
      <c r="K83">
        <v>49.82</v>
      </c>
      <c r="L83">
        <v>44.06</v>
      </c>
      <c r="M83">
        <v>36.14</v>
      </c>
      <c r="N83" s="1">
        <v>43.213999999999999</v>
      </c>
      <c r="O83" s="1">
        <v>50.054000000000002</v>
      </c>
      <c r="P83" s="1">
        <v>62.725999999999999</v>
      </c>
      <c r="Q83" s="1">
        <v>51.134</v>
      </c>
      <c r="R83" s="1">
        <v>51.781999999999996</v>
      </c>
      <c r="V83"/>
      <c r="AL83" s="1"/>
      <c r="AM83" s="1"/>
    </row>
    <row r="84" spans="1:39">
      <c r="A84">
        <v>1969</v>
      </c>
      <c r="B84">
        <v>30.92</v>
      </c>
      <c r="C84">
        <v>39.74</v>
      </c>
      <c r="D84">
        <v>46.22</v>
      </c>
      <c r="E84">
        <v>47.84</v>
      </c>
      <c r="F84">
        <v>57.74</v>
      </c>
      <c r="G84">
        <v>64.22</v>
      </c>
      <c r="H84">
        <v>61.34</v>
      </c>
      <c r="I84">
        <v>60.26</v>
      </c>
      <c r="J84">
        <v>58.28</v>
      </c>
      <c r="K84">
        <v>48.02</v>
      </c>
      <c r="L84">
        <v>44.78</v>
      </c>
      <c r="M84">
        <v>40.46</v>
      </c>
      <c r="N84" s="1">
        <v>35.6</v>
      </c>
      <c r="O84" s="1">
        <v>50.594000000000001</v>
      </c>
      <c r="P84" s="1">
        <v>61.933999999999997</v>
      </c>
      <c r="Q84" s="1">
        <v>50.36</v>
      </c>
      <c r="R84" s="1">
        <v>49.622</v>
      </c>
      <c r="V84"/>
      <c r="AL84" s="1"/>
      <c r="AM84" s="1"/>
    </row>
    <row r="85" spans="1:39">
      <c r="A85">
        <v>1970</v>
      </c>
      <c r="B85">
        <v>40.46</v>
      </c>
      <c r="C85">
        <v>45.14</v>
      </c>
      <c r="D85">
        <v>45.14</v>
      </c>
      <c r="E85">
        <v>45.14</v>
      </c>
      <c r="F85">
        <v>53.6</v>
      </c>
      <c r="G85">
        <v>60.44</v>
      </c>
      <c r="H85">
        <v>63.32</v>
      </c>
      <c r="I85">
        <v>62.6</v>
      </c>
      <c r="J85">
        <v>56.12</v>
      </c>
      <c r="K85">
        <v>49.82</v>
      </c>
      <c r="L85">
        <v>45.14</v>
      </c>
      <c r="M85">
        <v>39.200000000000003</v>
      </c>
      <c r="N85" s="1">
        <v>42.026000000000003</v>
      </c>
      <c r="O85" s="1">
        <v>47.966000000000001</v>
      </c>
      <c r="P85" s="1">
        <v>62.114000000000004</v>
      </c>
      <c r="Q85" s="1">
        <v>50.36</v>
      </c>
      <c r="R85" s="1">
        <v>50.612000000000002</v>
      </c>
      <c r="V85"/>
      <c r="AL85" s="1"/>
      <c r="AM85" s="1"/>
    </row>
    <row r="86" spans="1:39">
      <c r="A86">
        <v>1971</v>
      </c>
      <c r="B86">
        <v>38.479999999999997</v>
      </c>
      <c r="C86">
        <v>42.08</v>
      </c>
      <c r="D86">
        <v>42.62</v>
      </c>
      <c r="E86">
        <v>47.84</v>
      </c>
      <c r="F86">
        <v>54.32</v>
      </c>
      <c r="G86">
        <v>55.94</v>
      </c>
      <c r="H86">
        <v>64.58</v>
      </c>
      <c r="I86">
        <v>68</v>
      </c>
      <c r="J86">
        <v>59.18</v>
      </c>
      <c r="K86">
        <v>50.54</v>
      </c>
      <c r="L86">
        <v>44.42</v>
      </c>
      <c r="M86">
        <v>38.840000000000003</v>
      </c>
      <c r="N86" s="1">
        <v>39.92</v>
      </c>
      <c r="O86" s="1">
        <v>48.253999999999998</v>
      </c>
      <c r="P86" s="1">
        <v>62.834000000000003</v>
      </c>
      <c r="Q86" s="1">
        <v>51.385999999999996</v>
      </c>
      <c r="R86" s="1">
        <v>50.594000000000001</v>
      </c>
      <c r="V86"/>
      <c r="AL86" s="1"/>
      <c r="AM86" s="1"/>
    </row>
    <row r="87" spans="1:39">
      <c r="A87">
        <v>1972</v>
      </c>
      <c r="B87">
        <v>38.119999999999997</v>
      </c>
      <c r="C87">
        <v>43.16</v>
      </c>
      <c r="D87">
        <v>47.66</v>
      </c>
      <c r="E87">
        <v>45.68</v>
      </c>
      <c r="F87">
        <v>57.02</v>
      </c>
      <c r="G87">
        <v>58.82</v>
      </c>
      <c r="H87">
        <v>66.02</v>
      </c>
      <c r="I87">
        <v>66.739999999999995</v>
      </c>
      <c r="J87">
        <v>57.74</v>
      </c>
      <c r="K87">
        <v>51.26</v>
      </c>
      <c r="L87">
        <v>44.96</v>
      </c>
      <c r="M87">
        <v>33.44</v>
      </c>
      <c r="N87" s="1">
        <v>40.045999999999999</v>
      </c>
      <c r="O87" s="1">
        <v>50.126000000000005</v>
      </c>
      <c r="P87" s="1">
        <v>63.86</v>
      </c>
      <c r="Q87" s="1">
        <v>51.314</v>
      </c>
      <c r="R87" s="1">
        <v>51.332000000000001</v>
      </c>
      <c r="V87"/>
      <c r="AL87" s="1"/>
      <c r="AM87" s="1"/>
    </row>
    <row r="88" spans="1:39">
      <c r="A88">
        <v>1973</v>
      </c>
      <c r="B88">
        <v>36.86</v>
      </c>
      <c r="C88">
        <v>44.06</v>
      </c>
      <c r="D88">
        <v>44.96</v>
      </c>
      <c r="E88">
        <v>49.28</v>
      </c>
      <c r="F88">
        <v>55.58</v>
      </c>
      <c r="G88">
        <v>59.72</v>
      </c>
      <c r="H88">
        <v>66.38</v>
      </c>
      <c r="I88">
        <v>61.16</v>
      </c>
      <c r="J88">
        <v>60.62</v>
      </c>
      <c r="K88">
        <v>51.26</v>
      </c>
      <c r="L88">
        <v>40.64</v>
      </c>
      <c r="M88">
        <v>44.24</v>
      </c>
      <c r="N88" s="1">
        <v>38.119999999999997</v>
      </c>
      <c r="O88" s="1">
        <v>49.945999999999998</v>
      </c>
      <c r="P88" s="1">
        <v>62.42</v>
      </c>
      <c r="Q88" s="1">
        <v>50.846000000000004</v>
      </c>
      <c r="R88" s="1">
        <v>50.323999999999998</v>
      </c>
      <c r="V88"/>
      <c r="AL88" s="1"/>
      <c r="AM88" s="1"/>
    </row>
    <row r="89" spans="1:39">
      <c r="A89">
        <v>1974</v>
      </c>
      <c r="B89">
        <v>36.32</v>
      </c>
      <c r="C89">
        <v>41.54</v>
      </c>
      <c r="D89">
        <v>46.94</v>
      </c>
      <c r="E89">
        <v>50.36</v>
      </c>
      <c r="F89">
        <v>53.42</v>
      </c>
      <c r="G89">
        <v>61.88</v>
      </c>
      <c r="H89">
        <v>64.22</v>
      </c>
      <c r="I89">
        <v>66.2</v>
      </c>
      <c r="J89">
        <v>65.84</v>
      </c>
      <c r="K89">
        <v>53.42</v>
      </c>
      <c r="L89">
        <v>46.4</v>
      </c>
      <c r="M89">
        <v>42.98</v>
      </c>
      <c r="N89" s="1">
        <v>40.694000000000003</v>
      </c>
      <c r="O89" s="1">
        <v>50.234000000000002</v>
      </c>
      <c r="P89" s="1">
        <v>64.093999999999994</v>
      </c>
      <c r="Q89" s="1">
        <v>55.22</v>
      </c>
      <c r="R89" s="1">
        <v>52.573999999999998</v>
      </c>
      <c r="V89"/>
      <c r="AL89" s="1"/>
      <c r="AM89" s="1"/>
    </row>
    <row r="90" spans="1:39">
      <c r="A90">
        <v>1975</v>
      </c>
      <c r="B90">
        <v>42.08</v>
      </c>
      <c r="C90">
        <v>41.18</v>
      </c>
      <c r="D90">
        <v>43.88</v>
      </c>
      <c r="E90">
        <v>44.96</v>
      </c>
      <c r="F90">
        <v>53.78</v>
      </c>
      <c r="G90">
        <v>57.74</v>
      </c>
      <c r="H90">
        <v>63.86</v>
      </c>
      <c r="I90">
        <v>60.44</v>
      </c>
      <c r="J90">
        <v>61.88</v>
      </c>
      <c r="K90">
        <v>50.54</v>
      </c>
      <c r="L90">
        <v>42.44</v>
      </c>
      <c r="M90">
        <v>42.08</v>
      </c>
      <c r="N90" s="1">
        <v>42.08</v>
      </c>
      <c r="O90" s="1">
        <v>47.534000000000006</v>
      </c>
      <c r="P90" s="1">
        <v>60.673999999999999</v>
      </c>
      <c r="Q90" s="1">
        <v>51.62</v>
      </c>
      <c r="R90" s="1">
        <v>50.486000000000004</v>
      </c>
      <c r="V90"/>
      <c r="AL90" s="1"/>
      <c r="AM90" s="1"/>
    </row>
    <row r="91" spans="1:39">
      <c r="A91">
        <v>1976</v>
      </c>
      <c r="B91">
        <v>41.18</v>
      </c>
      <c r="C91">
        <v>41.36</v>
      </c>
      <c r="D91">
        <v>44.06</v>
      </c>
      <c r="E91">
        <v>48.56</v>
      </c>
      <c r="F91">
        <v>54.68</v>
      </c>
      <c r="G91">
        <v>57.2</v>
      </c>
      <c r="H91">
        <v>65.12</v>
      </c>
      <c r="I91">
        <v>64.58</v>
      </c>
      <c r="J91">
        <v>63.32</v>
      </c>
      <c r="K91">
        <v>53.24</v>
      </c>
      <c r="L91">
        <v>46.58</v>
      </c>
      <c r="M91">
        <v>38.840000000000003</v>
      </c>
      <c r="N91" s="1">
        <v>41.54</v>
      </c>
      <c r="O91" s="1">
        <v>49.1</v>
      </c>
      <c r="P91" s="1">
        <v>62.293999999999997</v>
      </c>
      <c r="Q91" s="1">
        <v>54.373999999999995</v>
      </c>
      <c r="R91" s="1">
        <v>51.835999999999999</v>
      </c>
      <c r="V91"/>
      <c r="AL91" s="1"/>
      <c r="AM91" s="1"/>
    </row>
    <row r="92" spans="1:39">
      <c r="A92">
        <v>1977</v>
      </c>
      <c r="B92">
        <v>38.299999999999997</v>
      </c>
      <c r="C92">
        <v>45.68</v>
      </c>
      <c r="D92">
        <v>44.06</v>
      </c>
      <c r="E92">
        <v>50.72</v>
      </c>
      <c r="F92">
        <v>51.44</v>
      </c>
      <c r="G92">
        <v>61.52</v>
      </c>
      <c r="H92">
        <v>64.040000000000006</v>
      </c>
      <c r="I92">
        <v>69.98</v>
      </c>
      <c r="J92">
        <v>58.46</v>
      </c>
      <c r="K92">
        <v>51.44</v>
      </c>
      <c r="L92">
        <v>43.7</v>
      </c>
      <c r="M92">
        <v>42.98</v>
      </c>
      <c r="N92" s="1">
        <v>40.945999999999998</v>
      </c>
      <c r="O92" s="1">
        <v>48.74</v>
      </c>
      <c r="P92" s="1">
        <v>65.174000000000007</v>
      </c>
      <c r="Q92" s="1">
        <v>51.206000000000003</v>
      </c>
      <c r="R92" s="1">
        <v>51.512</v>
      </c>
      <c r="V92"/>
      <c r="AL92" s="1"/>
      <c r="AM92" s="1"/>
    </row>
    <row r="93" spans="1:39">
      <c r="A93">
        <v>1978</v>
      </c>
      <c r="B93">
        <v>41.18</v>
      </c>
      <c r="C93">
        <v>45.5</v>
      </c>
      <c r="D93">
        <v>47.84</v>
      </c>
      <c r="E93">
        <v>49.1</v>
      </c>
      <c r="F93">
        <v>53.78</v>
      </c>
      <c r="G93">
        <v>63.14</v>
      </c>
      <c r="H93">
        <v>67.28</v>
      </c>
      <c r="I93">
        <v>66.739999999999995</v>
      </c>
      <c r="J93">
        <v>60.44</v>
      </c>
      <c r="K93">
        <v>54.86</v>
      </c>
      <c r="L93">
        <v>38.840000000000003</v>
      </c>
      <c r="M93">
        <v>36.68</v>
      </c>
      <c r="N93" s="1">
        <v>43.213999999999999</v>
      </c>
      <c r="O93" s="1">
        <v>50.234000000000002</v>
      </c>
      <c r="P93" s="1">
        <v>65.713999999999999</v>
      </c>
      <c r="Q93" s="1">
        <v>51.385999999999996</v>
      </c>
      <c r="R93" s="1">
        <v>52.646000000000001</v>
      </c>
      <c r="V93"/>
      <c r="AL93" s="1"/>
      <c r="AM93" s="1"/>
    </row>
    <row r="94" spans="1:39">
      <c r="A94">
        <v>1979</v>
      </c>
      <c r="B94">
        <v>32.72</v>
      </c>
      <c r="C94">
        <v>40.28</v>
      </c>
      <c r="D94">
        <v>48.02</v>
      </c>
      <c r="E94">
        <v>49.28</v>
      </c>
      <c r="F94">
        <v>56.12</v>
      </c>
      <c r="G94">
        <v>60.44</v>
      </c>
      <c r="H94">
        <v>66.2</v>
      </c>
      <c r="I94">
        <v>65.12</v>
      </c>
      <c r="J94">
        <v>64.22</v>
      </c>
      <c r="K94">
        <v>56.66</v>
      </c>
      <c r="L94">
        <v>41.54</v>
      </c>
      <c r="M94">
        <v>43.52</v>
      </c>
      <c r="N94" s="1">
        <v>36.554000000000002</v>
      </c>
      <c r="O94" s="1">
        <v>51.134</v>
      </c>
      <c r="P94" s="1">
        <v>63.914000000000001</v>
      </c>
      <c r="Q94" s="1">
        <v>54.14</v>
      </c>
      <c r="R94" s="1">
        <v>51.44</v>
      </c>
      <c r="V94"/>
      <c r="AL94" s="1"/>
      <c r="AM94" s="1"/>
    </row>
    <row r="95" spans="1:39">
      <c r="A95">
        <v>1980</v>
      </c>
      <c r="B95">
        <v>35.42</v>
      </c>
      <c r="C95">
        <v>43.52</v>
      </c>
      <c r="D95">
        <v>44.06</v>
      </c>
      <c r="E95">
        <v>51.62</v>
      </c>
      <c r="F95">
        <v>54.5</v>
      </c>
      <c r="G95">
        <v>57.56</v>
      </c>
      <c r="H95">
        <v>64.94</v>
      </c>
      <c r="I95">
        <v>61.16</v>
      </c>
      <c r="J95">
        <v>60.98</v>
      </c>
      <c r="K95">
        <v>53.42</v>
      </c>
      <c r="L95">
        <v>45.86</v>
      </c>
      <c r="M95">
        <v>40.46</v>
      </c>
      <c r="N95" s="1">
        <v>40.82</v>
      </c>
      <c r="O95" s="1">
        <v>50.054000000000002</v>
      </c>
      <c r="P95" s="1">
        <v>61.213999999999999</v>
      </c>
      <c r="Q95" s="1">
        <v>53.42</v>
      </c>
      <c r="R95" s="1">
        <v>51.385999999999996</v>
      </c>
      <c r="V95"/>
      <c r="AL95" s="1"/>
      <c r="AM95" s="1"/>
    </row>
    <row r="96" spans="1:39">
      <c r="A96">
        <v>1981</v>
      </c>
      <c r="B96">
        <v>41.9</v>
      </c>
      <c r="C96">
        <v>43.16</v>
      </c>
      <c r="D96">
        <v>46.58</v>
      </c>
      <c r="E96">
        <v>50.36</v>
      </c>
      <c r="F96">
        <v>54.32</v>
      </c>
      <c r="G96">
        <v>60.08</v>
      </c>
      <c r="H96">
        <v>65.48</v>
      </c>
      <c r="I96">
        <v>69.260000000000005</v>
      </c>
      <c r="J96">
        <v>61.88</v>
      </c>
      <c r="K96">
        <v>51.98</v>
      </c>
      <c r="L96">
        <v>46.58</v>
      </c>
      <c r="M96">
        <v>42.44</v>
      </c>
      <c r="N96" s="1">
        <v>41.846000000000004</v>
      </c>
      <c r="O96" s="1">
        <v>50.414000000000001</v>
      </c>
      <c r="P96" s="1">
        <v>64.94</v>
      </c>
      <c r="Q96" s="1">
        <v>53.474000000000004</v>
      </c>
      <c r="R96" s="1">
        <v>52.664000000000001</v>
      </c>
      <c r="V96"/>
      <c r="AL96" s="1"/>
      <c r="AM96" s="1"/>
    </row>
    <row r="97" spans="1:39">
      <c r="A97">
        <v>1982</v>
      </c>
      <c r="B97">
        <v>36.86</v>
      </c>
      <c r="C97">
        <v>42.26</v>
      </c>
      <c r="D97">
        <v>44.78</v>
      </c>
      <c r="E97">
        <v>46.76</v>
      </c>
      <c r="F97">
        <v>55.04</v>
      </c>
      <c r="G97">
        <v>62.96</v>
      </c>
      <c r="H97">
        <v>64.760000000000005</v>
      </c>
      <c r="I97">
        <v>66.739999999999995</v>
      </c>
      <c r="J97">
        <v>62.42</v>
      </c>
      <c r="K97">
        <v>54.5</v>
      </c>
      <c r="L97">
        <v>42.98</v>
      </c>
      <c r="M97">
        <v>42.26</v>
      </c>
      <c r="N97" s="1">
        <v>40.514000000000003</v>
      </c>
      <c r="O97" s="1">
        <v>48.866</v>
      </c>
      <c r="P97" s="1">
        <v>64.813999999999993</v>
      </c>
      <c r="Q97" s="1">
        <v>53.293999999999997</v>
      </c>
      <c r="R97" s="1">
        <v>51.872</v>
      </c>
      <c r="V97"/>
      <c r="AL97" s="1"/>
      <c r="AM97" s="1"/>
    </row>
    <row r="98" spans="1:39">
      <c r="A98">
        <v>1983</v>
      </c>
      <c r="B98">
        <v>43.52</v>
      </c>
      <c r="C98">
        <v>46.4</v>
      </c>
      <c r="D98">
        <v>49.1</v>
      </c>
      <c r="E98">
        <v>49.82</v>
      </c>
      <c r="F98">
        <v>57.2</v>
      </c>
      <c r="G98">
        <v>59.72</v>
      </c>
      <c r="H98">
        <v>64.040000000000006</v>
      </c>
      <c r="I98">
        <v>67.099999999999994</v>
      </c>
      <c r="J98">
        <v>59.9</v>
      </c>
      <c r="K98">
        <v>51.98</v>
      </c>
      <c r="L98">
        <v>46.94</v>
      </c>
      <c r="M98">
        <v>35.06</v>
      </c>
      <c r="N98" s="1">
        <v>44.06</v>
      </c>
      <c r="O98" s="1">
        <v>52.034000000000006</v>
      </c>
      <c r="P98" s="1">
        <v>63.626000000000005</v>
      </c>
      <c r="Q98" s="1">
        <v>52.933999999999997</v>
      </c>
      <c r="R98" s="1">
        <v>53.167999999999999</v>
      </c>
      <c r="V98"/>
      <c r="AL98" s="1"/>
      <c r="AM98" s="1"/>
    </row>
    <row r="99" spans="1:39">
      <c r="A99">
        <v>1984</v>
      </c>
      <c r="B99">
        <v>41.72</v>
      </c>
      <c r="C99">
        <v>44.6</v>
      </c>
      <c r="D99">
        <v>49.46</v>
      </c>
      <c r="E99">
        <v>48.02</v>
      </c>
      <c r="F99">
        <v>54.68</v>
      </c>
      <c r="G99">
        <v>58.82</v>
      </c>
      <c r="H99">
        <v>65.66</v>
      </c>
      <c r="I99">
        <v>65.48</v>
      </c>
      <c r="J99">
        <v>59.18</v>
      </c>
      <c r="K99">
        <v>50.36</v>
      </c>
      <c r="L99">
        <v>44.6</v>
      </c>
      <c r="M99">
        <v>37.22</v>
      </c>
      <c r="N99" s="1">
        <v>40.46</v>
      </c>
      <c r="O99" s="1">
        <v>50.72</v>
      </c>
      <c r="P99" s="1">
        <v>63.32</v>
      </c>
      <c r="Q99" s="1">
        <v>51.385999999999996</v>
      </c>
      <c r="R99" s="1">
        <v>51.475999999999999</v>
      </c>
      <c r="V99"/>
      <c r="AL99" s="1"/>
      <c r="AM99" s="1"/>
    </row>
    <row r="100" spans="1:39">
      <c r="A100">
        <v>1985</v>
      </c>
      <c r="B100">
        <v>36.68</v>
      </c>
      <c r="C100">
        <v>40.64</v>
      </c>
      <c r="D100">
        <v>43.16</v>
      </c>
      <c r="E100">
        <v>51.44</v>
      </c>
      <c r="F100">
        <v>55.22</v>
      </c>
      <c r="G100">
        <v>62.06</v>
      </c>
      <c r="H100">
        <v>69.62</v>
      </c>
      <c r="I100">
        <v>64.94</v>
      </c>
      <c r="J100">
        <v>58.46</v>
      </c>
      <c r="K100">
        <v>52.16</v>
      </c>
      <c r="L100">
        <v>37.76</v>
      </c>
      <c r="M100">
        <v>34.880000000000003</v>
      </c>
      <c r="N100" s="1">
        <v>38.173999999999999</v>
      </c>
      <c r="O100" s="1">
        <v>49.945999999999998</v>
      </c>
      <c r="P100" s="1">
        <v>65.533999999999992</v>
      </c>
      <c r="Q100" s="1">
        <v>49.46</v>
      </c>
      <c r="R100" s="1">
        <v>50.774000000000001</v>
      </c>
      <c r="V100"/>
      <c r="AL100" s="1"/>
      <c r="AM100" s="1"/>
    </row>
    <row r="101" spans="1:39">
      <c r="A101">
        <v>1986</v>
      </c>
      <c r="B101">
        <v>43.88</v>
      </c>
      <c r="C101">
        <v>43.7</v>
      </c>
      <c r="D101">
        <v>50.36</v>
      </c>
      <c r="E101">
        <v>48.74</v>
      </c>
      <c r="F101">
        <v>56.3</v>
      </c>
      <c r="G101">
        <v>64.760000000000005</v>
      </c>
      <c r="H101">
        <v>63.14</v>
      </c>
      <c r="I101">
        <v>69.98</v>
      </c>
      <c r="J101">
        <v>59</v>
      </c>
      <c r="K101">
        <v>55.04</v>
      </c>
      <c r="L101">
        <v>46.22</v>
      </c>
      <c r="M101">
        <v>40.46</v>
      </c>
      <c r="N101" s="1">
        <v>40.82</v>
      </c>
      <c r="O101" s="1">
        <v>51.8</v>
      </c>
      <c r="P101" s="1">
        <v>65.966000000000008</v>
      </c>
      <c r="Q101" s="1">
        <v>53.42</v>
      </c>
      <c r="R101" s="1">
        <v>53.006</v>
      </c>
      <c r="V101"/>
      <c r="AL101" s="1"/>
      <c r="AM101" s="1"/>
    </row>
    <row r="102" spans="1:39">
      <c r="A102">
        <v>1987</v>
      </c>
      <c r="B102">
        <v>39.74</v>
      </c>
      <c r="C102">
        <v>44.6</v>
      </c>
      <c r="D102">
        <v>47.48</v>
      </c>
      <c r="E102">
        <v>52.7</v>
      </c>
      <c r="F102">
        <v>57.56</v>
      </c>
      <c r="G102">
        <v>64.400000000000006</v>
      </c>
      <c r="H102">
        <v>64.040000000000006</v>
      </c>
      <c r="I102">
        <v>67.459999999999994</v>
      </c>
      <c r="J102">
        <v>63.32</v>
      </c>
      <c r="K102">
        <v>57.2</v>
      </c>
      <c r="L102">
        <v>47.12</v>
      </c>
      <c r="M102">
        <v>37.58</v>
      </c>
      <c r="N102" s="1">
        <v>41.594000000000001</v>
      </c>
      <c r="O102" s="1">
        <v>52.573999999999998</v>
      </c>
      <c r="P102" s="1">
        <v>65.3</v>
      </c>
      <c r="Q102" s="1">
        <v>55.885999999999996</v>
      </c>
      <c r="R102" s="1">
        <v>53.834000000000003</v>
      </c>
      <c r="V102"/>
      <c r="AL102" s="1"/>
      <c r="AM102" s="1"/>
    </row>
    <row r="103" spans="1:39">
      <c r="A103">
        <v>1988</v>
      </c>
      <c r="B103">
        <v>38.659999999999997</v>
      </c>
      <c r="C103">
        <v>44.42</v>
      </c>
      <c r="D103">
        <v>45.68</v>
      </c>
      <c r="E103">
        <v>51.8</v>
      </c>
      <c r="F103">
        <v>55.04</v>
      </c>
      <c r="G103">
        <v>60.44</v>
      </c>
      <c r="H103">
        <v>67.099999999999994</v>
      </c>
      <c r="I103">
        <v>66.56</v>
      </c>
      <c r="J103">
        <v>63.14</v>
      </c>
      <c r="K103">
        <v>57.56</v>
      </c>
      <c r="L103">
        <v>46.04</v>
      </c>
      <c r="M103">
        <v>40.28</v>
      </c>
      <c r="N103" s="1">
        <v>40.225999999999999</v>
      </c>
      <c r="O103" s="1">
        <v>50.846000000000004</v>
      </c>
      <c r="P103" s="1">
        <v>64.706000000000003</v>
      </c>
      <c r="Q103" s="1">
        <v>55.58</v>
      </c>
      <c r="R103" s="1">
        <v>52.844000000000001</v>
      </c>
      <c r="V103"/>
      <c r="AL103" s="1"/>
      <c r="AM103" s="1"/>
    </row>
    <row r="104" spans="1:39">
      <c r="A104">
        <v>1989</v>
      </c>
      <c r="B104">
        <v>41.54</v>
      </c>
      <c r="C104">
        <v>35.6</v>
      </c>
      <c r="D104">
        <v>44.96</v>
      </c>
      <c r="E104">
        <v>54.86</v>
      </c>
      <c r="F104">
        <v>56.48</v>
      </c>
      <c r="G104">
        <v>63.86</v>
      </c>
      <c r="H104">
        <v>64.760000000000005</v>
      </c>
      <c r="I104">
        <v>64.400000000000006</v>
      </c>
      <c r="J104">
        <v>65.12</v>
      </c>
      <c r="K104">
        <v>53.24</v>
      </c>
      <c r="L104">
        <v>47.12</v>
      </c>
      <c r="M104">
        <v>38.299999999999997</v>
      </c>
      <c r="N104" s="1">
        <v>39.146000000000001</v>
      </c>
      <c r="O104" s="1">
        <v>52.106000000000002</v>
      </c>
      <c r="P104" s="1">
        <v>64.346000000000004</v>
      </c>
      <c r="Q104" s="1">
        <v>55.165999999999997</v>
      </c>
      <c r="R104" s="1">
        <v>52.682000000000002</v>
      </c>
      <c r="V104"/>
      <c r="AL104" s="1"/>
      <c r="AM104" s="1"/>
    </row>
    <row r="105" spans="1:39">
      <c r="A105">
        <v>1990</v>
      </c>
      <c r="B105">
        <v>42.26</v>
      </c>
      <c r="C105">
        <v>40.64</v>
      </c>
      <c r="D105">
        <v>48.02</v>
      </c>
      <c r="E105">
        <v>53.24</v>
      </c>
      <c r="N105" s="1">
        <v>40.405999999999999</v>
      </c>
      <c r="O105" s="1">
        <v>53.15</v>
      </c>
      <c r="P105" s="1"/>
      <c r="Q105" s="1"/>
      <c r="R105" s="1"/>
      <c r="V105"/>
      <c r="AL105" s="1"/>
      <c r="AM105" s="1"/>
    </row>
    <row r="106" spans="1:39">
      <c r="A106">
        <v>1991</v>
      </c>
      <c r="B106">
        <v>39.200000000000003</v>
      </c>
      <c r="C106">
        <v>48.56</v>
      </c>
      <c r="D106">
        <v>44.6</v>
      </c>
      <c r="E106">
        <v>49.82</v>
      </c>
      <c r="F106">
        <v>53.24</v>
      </c>
      <c r="G106">
        <v>58.1</v>
      </c>
      <c r="H106">
        <v>67.819999999999993</v>
      </c>
      <c r="I106">
        <v>67.459999999999994</v>
      </c>
      <c r="J106">
        <v>66.02</v>
      </c>
      <c r="K106">
        <v>54.86</v>
      </c>
      <c r="L106">
        <v>46.58</v>
      </c>
      <c r="M106">
        <v>41.36</v>
      </c>
      <c r="N106" s="1">
        <v>43.771999999999998</v>
      </c>
      <c r="O106" s="1">
        <v>49.225999999999999</v>
      </c>
      <c r="P106" s="1">
        <v>64.454000000000008</v>
      </c>
      <c r="Q106" s="1">
        <v>55.814</v>
      </c>
      <c r="R106" s="1">
        <v>53.311999999999998</v>
      </c>
      <c r="V106"/>
      <c r="AL106" s="1"/>
      <c r="AM106" s="1"/>
    </row>
    <row r="107" spans="1:39">
      <c r="A107">
        <v>1992</v>
      </c>
      <c r="B107">
        <v>42.98</v>
      </c>
      <c r="C107">
        <v>48.2</v>
      </c>
      <c r="D107">
        <v>51.26</v>
      </c>
      <c r="E107">
        <v>54.14</v>
      </c>
      <c r="F107">
        <v>60.8</v>
      </c>
      <c r="G107">
        <v>65.84</v>
      </c>
      <c r="H107">
        <v>68.36</v>
      </c>
      <c r="I107">
        <v>69.08</v>
      </c>
      <c r="J107">
        <v>61.34</v>
      </c>
      <c r="K107">
        <v>54.68</v>
      </c>
      <c r="L107">
        <v>45.14</v>
      </c>
      <c r="M107">
        <v>38.299999999999997</v>
      </c>
      <c r="N107" s="1">
        <v>44.186</v>
      </c>
      <c r="O107" s="1">
        <v>55.4</v>
      </c>
      <c r="P107" s="1">
        <v>67.766000000000005</v>
      </c>
      <c r="Q107" s="1">
        <v>53.725999999999999</v>
      </c>
      <c r="R107" s="1">
        <v>55.274000000000001</v>
      </c>
      <c r="V107"/>
      <c r="AL107" s="1"/>
      <c r="AM107" s="1"/>
    </row>
    <row r="108" spans="1:39">
      <c r="A108">
        <v>1993</v>
      </c>
      <c r="B108">
        <v>35.96</v>
      </c>
      <c r="C108">
        <v>39.74</v>
      </c>
      <c r="D108">
        <v>48.92</v>
      </c>
      <c r="E108">
        <v>51.26</v>
      </c>
      <c r="H108">
        <v>62.06</v>
      </c>
      <c r="I108">
        <v>66.92</v>
      </c>
      <c r="J108">
        <v>63.32</v>
      </c>
      <c r="K108">
        <v>56.48</v>
      </c>
      <c r="N108" s="1">
        <v>37.994</v>
      </c>
      <c r="O108" s="1">
        <v>52.61</v>
      </c>
      <c r="P108" s="1">
        <v>62.816000000000003</v>
      </c>
      <c r="Q108" s="1">
        <v>55.867999999999995</v>
      </c>
      <c r="R108" s="1">
        <v>52.322000000000003</v>
      </c>
      <c r="V108"/>
      <c r="AL108" s="1"/>
      <c r="AM108" s="1"/>
    </row>
    <row r="109" spans="1:39">
      <c r="A109">
        <v>1994</v>
      </c>
      <c r="C109">
        <v>41.36</v>
      </c>
      <c r="E109">
        <v>52.16</v>
      </c>
      <c r="F109">
        <v>58.46</v>
      </c>
      <c r="G109">
        <v>60.44</v>
      </c>
      <c r="H109">
        <v>68.540000000000006</v>
      </c>
      <c r="I109">
        <v>65.84</v>
      </c>
      <c r="J109">
        <v>63.86</v>
      </c>
      <c r="K109">
        <v>50.72</v>
      </c>
      <c r="L109">
        <v>41</v>
      </c>
      <c r="M109">
        <v>42.26</v>
      </c>
      <c r="N109" s="1"/>
      <c r="O109" s="1">
        <v>52.988</v>
      </c>
      <c r="P109" s="1">
        <v>64.94</v>
      </c>
      <c r="Q109" s="1">
        <v>51.853999999999999</v>
      </c>
      <c r="R109" s="1">
        <v>52.736000000000004</v>
      </c>
      <c r="V109"/>
      <c r="AL109" s="1"/>
      <c r="AM109" s="1"/>
    </row>
    <row r="110" spans="1:39">
      <c r="A110">
        <v>1995</v>
      </c>
      <c r="B110">
        <v>43.88</v>
      </c>
      <c r="C110">
        <v>46.04</v>
      </c>
      <c r="D110">
        <v>46.94</v>
      </c>
      <c r="E110">
        <v>49.46</v>
      </c>
      <c r="F110">
        <v>59.18</v>
      </c>
      <c r="H110">
        <v>69.08</v>
      </c>
      <c r="I110">
        <v>64.760000000000005</v>
      </c>
      <c r="J110">
        <v>64.400000000000006</v>
      </c>
      <c r="K110">
        <v>52.52</v>
      </c>
      <c r="L110">
        <v>49.1</v>
      </c>
      <c r="M110">
        <v>42.08</v>
      </c>
      <c r="N110" s="1">
        <v>44.06</v>
      </c>
      <c r="O110" s="1">
        <v>51.853999999999999</v>
      </c>
      <c r="P110" s="1">
        <v>65.246000000000009</v>
      </c>
      <c r="Q110" s="1">
        <v>55.346000000000004</v>
      </c>
      <c r="R110" s="1">
        <v>54.122</v>
      </c>
      <c r="V110"/>
      <c r="AL110" s="1"/>
      <c r="AM110" s="1"/>
    </row>
    <row r="111" spans="1:39">
      <c r="A111">
        <v>1996</v>
      </c>
      <c r="B111">
        <v>41</v>
      </c>
      <c r="C111">
        <v>41.18</v>
      </c>
      <c r="D111">
        <v>46.94</v>
      </c>
      <c r="E111">
        <v>51.98</v>
      </c>
      <c r="F111">
        <v>53.42</v>
      </c>
      <c r="G111">
        <v>60.98</v>
      </c>
      <c r="H111">
        <v>69.98</v>
      </c>
      <c r="I111">
        <v>67.64</v>
      </c>
      <c r="J111">
        <v>58.64</v>
      </c>
      <c r="K111">
        <v>51.98</v>
      </c>
      <c r="L111">
        <v>43.88</v>
      </c>
      <c r="M111">
        <v>41.9</v>
      </c>
      <c r="N111" s="1">
        <v>41.414000000000001</v>
      </c>
      <c r="O111" s="1">
        <v>50.774000000000001</v>
      </c>
      <c r="P111" s="1">
        <v>66.2</v>
      </c>
      <c r="Q111" s="1">
        <v>51.494</v>
      </c>
      <c r="R111" s="1">
        <v>52.484000000000002</v>
      </c>
      <c r="V111"/>
      <c r="AL111" s="1"/>
      <c r="AM111" s="1"/>
    </row>
    <row r="112" spans="1:39">
      <c r="A112">
        <v>1997</v>
      </c>
      <c r="B112">
        <v>40.46</v>
      </c>
      <c r="C112">
        <v>43.16</v>
      </c>
      <c r="D112">
        <v>45.68</v>
      </c>
      <c r="E112">
        <v>49.46</v>
      </c>
      <c r="F112">
        <v>60.62</v>
      </c>
      <c r="G112">
        <v>60.26</v>
      </c>
      <c r="H112">
        <v>66.739999999999995</v>
      </c>
      <c r="I112">
        <v>68.900000000000006</v>
      </c>
      <c r="J112">
        <v>63.32</v>
      </c>
      <c r="K112">
        <v>51.44</v>
      </c>
      <c r="L112">
        <v>48.56</v>
      </c>
      <c r="M112">
        <v>39.380000000000003</v>
      </c>
      <c r="N112" s="1">
        <v>41.846000000000004</v>
      </c>
      <c r="O112" s="1">
        <v>51.926000000000002</v>
      </c>
      <c r="P112" s="1">
        <v>65.3</v>
      </c>
      <c r="Q112" s="1">
        <v>54.445999999999998</v>
      </c>
      <c r="R112" s="1">
        <v>53.384</v>
      </c>
      <c r="V112"/>
      <c r="AL112" s="1"/>
      <c r="AM112" s="1"/>
    </row>
    <row r="113" spans="1:39">
      <c r="A113">
        <v>1998</v>
      </c>
      <c r="B113">
        <v>42.8</v>
      </c>
      <c r="C113">
        <v>45.86</v>
      </c>
      <c r="D113">
        <v>47.12</v>
      </c>
      <c r="E113">
        <v>49.82</v>
      </c>
      <c r="F113">
        <v>54.86</v>
      </c>
      <c r="G113">
        <v>62.06</v>
      </c>
      <c r="H113">
        <v>69.8</v>
      </c>
      <c r="I113">
        <v>68</v>
      </c>
      <c r="J113">
        <v>64.400000000000006</v>
      </c>
      <c r="K113">
        <v>51.62</v>
      </c>
      <c r="L113">
        <v>47.66</v>
      </c>
      <c r="M113">
        <v>37.76</v>
      </c>
      <c r="N113" s="1">
        <v>42.673999999999999</v>
      </c>
      <c r="O113" s="1">
        <v>50.594000000000001</v>
      </c>
      <c r="P113" s="1">
        <v>66.614000000000004</v>
      </c>
      <c r="Q113" s="1">
        <v>54.554000000000002</v>
      </c>
      <c r="R113" s="1">
        <v>53.617999999999995</v>
      </c>
      <c r="V113"/>
      <c r="AL113" s="1"/>
      <c r="AM113" s="1"/>
    </row>
    <row r="114" spans="1:39">
      <c r="A114">
        <v>1999</v>
      </c>
      <c r="B114">
        <v>40.46</v>
      </c>
      <c r="C114">
        <v>42.26</v>
      </c>
      <c r="D114">
        <v>43.88</v>
      </c>
      <c r="E114">
        <v>48.56</v>
      </c>
      <c r="F114">
        <v>52.16</v>
      </c>
      <c r="G114">
        <v>59.72</v>
      </c>
      <c r="H114">
        <v>66.2</v>
      </c>
      <c r="I114">
        <v>66.38</v>
      </c>
      <c r="J114">
        <v>60.44</v>
      </c>
      <c r="K114">
        <v>52.16</v>
      </c>
      <c r="L114">
        <v>48.56</v>
      </c>
      <c r="M114">
        <v>42.26</v>
      </c>
      <c r="N114" s="1">
        <v>40.153999999999996</v>
      </c>
      <c r="O114" s="1">
        <v>48.2</v>
      </c>
      <c r="P114" s="1">
        <v>64.093999999999994</v>
      </c>
      <c r="Q114" s="1">
        <v>53.725999999999999</v>
      </c>
      <c r="R114" s="1">
        <v>51.548000000000002</v>
      </c>
      <c r="V114"/>
      <c r="AL114" s="1"/>
      <c r="AM114" s="1"/>
    </row>
    <row r="115" spans="1:39">
      <c r="A115">
        <v>2000</v>
      </c>
      <c r="B115">
        <v>39.56</v>
      </c>
      <c r="C115">
        <v>43.34</v>
      </c>
      <c r="D115">
        <v>43.34</v>
      </c>
      <c r="E115">
        <v>52.16</v>
      </c>
      <c r="G115">
        <v>64.040000000000006</v>
      </c>
      <c r="H115">
        <v>66.02</v>
      </c>
      <c r="I115">
        <v>65.66</v>
      </c>
      <c r="J115">
        <v>62.42</v>
      </c>
      <c r="K115">
        <v>53.06</v>
      </c>
      <c r="M115">
        <v>40.46</v>
      </c>
      <c r="N115" s="1">
        <v>41.72</v>
      </c>
      <c r="O115" s="1">
        <v>50.27</v>
      </c>
      <c r="P115" s="1">
        <v>65.246000000000009</v>
      </c>
      <c r="Q115" s="1">
        <v>53.707999999999998</v>
      </c>
      <c r="R115" s="1">
        <v>52.736000000000004</v>
      </c>
      <c r="V115"/>
      <c r="AL115" s="1"/>
      <c r="AM115" s="1"/>
    </row>
    <row r="116" spans="1:39">
      <c r="A116">
        <v>2001</v>
      </c>
      <c r="B116">
        <v>42.08</v>
      </c>
      <c r="C116">
        <v>41.36</v>
      </c>
      <c r="D116">
        <v>46.58</v>
      </c>
      <c r="E116">
        <v>48.92</v>
      </c>
      <c r="F116">
        <v>56.48</v>
      </c>
      <c r="G116">
        <v>59.72</v>
      </c>
      <c r="H116">
        <v>66.38</v>
      </c>
      <c r="I116">
        <v>67.28</v>
      </c>
      <c r="J116">
        <v>63.86</v>
      </c>
      <c r="K116">
        <v>52.16</v>
      </c>
      <c r="L116">
        <v>46.58</v>
      </c>
      <c r="M116">
        <v>41.54</v>
      </c>
      <c r="N116" s="1">
        <v>41.305999999999997</v>
      </c>
      <c r="O116" s="1">
        <v>50.665999999999997</v>
      </c>
      <c r="P116" s="1">
        <v>64.454000000000008</v>
      </c>
      <c r="Q116" s="1">
        <v>54.194000000000003</v>
      </c>
      <c r="R116" s="1">
        <v>52.664000000000001</v>
      </c>
      <c r="V116"/>
      <c r="AL116" s="1"/>
      <c r="AM116" s="1"/>
    </row>
    <row r="117" spans="1:39">
      <c r="A117">
        <v>2002</v>
      </c>
      <c r="B117">
        <v>41.54</v>
      </c>
      <c r="C117">
        <v>43.52</v>
      </c>
      <c r="D117">
        <v>44.24</v>
      </c>
      <c r="E117">
        <v>51.98</v>
      </c>
      <c r="F117">
        <v>54.14</v>
      </c>
      <c r="G117">
        <v>64.040000000000006</v>
      </c>
      <c r="H117">
        <v>68.180000000000007</v>
      </c>
      <c r="I117">
        <v>66.38</v>
      </c>
      <c r="J117">
        <v>63.14</v>
      </c>
      <c r="K117">
        <v>53.42</v>
      </c>
      <c r="L117">
        <v>47.3</v>
      </c>
      <c r="M117">
        <v>43.52</v>
      </c>
      <c r="N117" s="1">
        <v>42.206000000000003</v>
      </c>
      <c r="O117" s="1">
        <v>50.126000000000005</v>
      </c>
      <c r="P117" s="1">
        <v>66.2</v>
      </c>
      <c r="Q117" s="1">
        <v>54.626000000000005</v>
      </c>
      <c r="R117" s="1">
        <v>53.293999999999997</v>
      </c>
      <c r="V117"/>
      <c r="AL117" s="1"/>
      <c r="AM117" s="1"/>
    </row>
    <row r="118" spans="1:39">
      <c r="A118">
        <v>2003</v>
      </c>
      <c r="B118">
        <v>46.58</v>
      </c>
      <c r="C118">
        <v>42.98</v>
      </c>
      <c r="D118">
        <v>48.02</v>
      </c>
      <c r="E118">
        <v>49.1</v>
      </c>
      <c r="F118">
        <v>56.66</v>
      </c>
      <c r="G118">
        <v>65.12</v>
      </c>
      <c r="H118">
        <v>70.16</v>
      </c>
      <c r="I118">
        <v>68.180000000000007</v>
      </c>
      <c r="J118">
        <v>64.400000000000006</v>
      </c>
      <c r="K118">
        <v>57.74</v>
      </c>
      <c r="L118">
        <v>42.98</v>
      </c>
      <c r="M118">
        <v>42.26</v>
      </c>
      <c r="N118" s="1">
        <v>44.366</v>
      </c>
      <c r="O118" s="1">
        <v>51.26</v>
      </c>
      <c r="P118" s="1">
        <v>67.819999999999993</v>
      </c>
      <c r="Q118" s="1">
        <v>55.04</v>
      </c>
      <c r="R118" s="1">
        <v>54.626000000000005</v>
      </c>
      <c r="V118"/>
      <c r="AL118" s="1"/>
      <c r="AM118" s="1"/>
    </row>
    <row r="119" spans="1:39">
      <c r="A119">
        <v>2004</v>
      </c>
      <c r="B119">
        <v>39.020000000000003</v>
      </c>
      <c r="C119">
        <v>44.42</v>
      </c>
      <c r="D119">
        <v>50</v>
      </c>
      <c r="E119">
        <v>52.88</v>
      </c>
      <c r="F119">
        <v>58.46</v>
      </c>
      <c r="G119">
        <v>65.12</v>
      </c>
      <c r="H119">
        <v>68.900000000000006</v>
      </c>
      <c r="I119">
        <v>69.8</v>
      </c>
      <c r="J119">
        <v>60.62</v>
      </c>
      <c r="K119">
        <v>55.04</v>
      </c>
      <c r="L119">
        <v>42.98</v>
      </c>
      <c r="M119">
        <v>41.72</v>
      </c>
      <c r="N119" s="1">
        <v>41.9</v>
      </c>
      <c r="O119" s="1">
        <v>53.78</v>
      </c>
      <c r="P119" s="1">
        <v>67.945999999999998</v>
      </c>
      <c r="Q119" s="1">
        <v>52.88</v>
      </c>
      <c r="R119" s="1">
        <v>54.122</v>
      </c>
      <c r="V119"/>
      <c r="AL119" s="1"/>
      <c r="AM119" s="1"/>
    </row>
    <row r="120" spans="1:39">
      <c r="A120">
        <v>2005</v>
      </c>
      <c r="B120">
        <v>41.36</v>
      </c>
      <c r="C120">
        <v>41.72</v>
      </c>
      <c r="D120">
        <v>48.92</v>
      </c>
      <c r="E120">
        <v>51.26</v>
      </c>
      <c r="F120">
        <v>58.64</v>
      </c>
      <c r="G120">
        <v>60.26</v>
      </c>
      <c r="H120">
        <v>69.62</v>
      </c>
      <c r="I120">
        <v>69.44</v>
      </c>
      <c r="J120">
        <v>60.98</v>
      </c>
      <c r="K120">
        <v>54.68</v>
      </c>
      <c r="L120">
        <v>43.16</v>
      </c>
      <c r="M120">
        <v>39.020000000000003</v>
      </c>
      <c r="N120" s="1">
        <v>41.594000000000001</v>
      </c>
      <c r="O120" s="1">
        <v>52.933999999999997</v>
      </c>
      <c r="P120" s="1">
        <v>66.433999999999997</v>
      </c>
      <c r="Q120" s="1">
        <v>52.933999999999997</v>
      </c>
      <c r="R120" s="1">
        <v>53.474000000000004</v>
      </c>
      <c r="V120"/>
      <c r="AL120" s="1"/>
      <c r="AM120" s="1"/>
    </row>
    <row r="121" spans="1:39">
      <c r="A121">
        <v>2006</v>
      </c>
      <c r="B121">
        <v>43.52</v>
      </c>
      <c r="C121">
        <v>42.44</v>
      </c>
      <c r="D121">
        <v>46.22</v>
      </c>
      <c r="E121">
        <v>53.24</v>
      </c>
      <c r="F121">
        <v>59.18</v>
      </c>
      <c r="G121">
        <v>64.94</v>
      </c>
      <c r="H121">
        <v>69.08</v>
      </c>
      <c r="I121">
        <v>66.56</v>
      </c>
      <c r="J121">
        <v>63.32</v>
      </c>
      <c r="K121">
        <v>52.34</v>
      </c>
      <c r="L121">
        <v>46.04</v>
      </c>
      <c r="M121">
        <v>38.840000000000003</v>
      </c>
      <c r="N121" s="1">
        <v>41.72</v>
      </c>
      <c r="O121" s="1">
        <v>52.88</v>
      </c>
      <c r="P121" s="1">
        <v>66.92</v>
      </c>
      <c r="Q121" s="1">
        <v>53.96</v>
      </c>
      <c r="R121" s="1">
        <v>53.816000000000003</v>
      </c>
      <c r="V121"/>
      <c r="AL121" s="1"/>
      <c r="AM121" s="1"/>
    </row>
    <row r="122" spans="1:39">
      <c r="A122">
        <v>2007</v>
      </c>
      <c r="B122">
        <v>37.94</v>
      </c>
      <c r="C122">
        <v>44.42</v>
      </c>
      <c r="D122">
        <v>48.74</v>
      </c>
      <c r="E122">
        <v>49.82</v>
      </c>
      <c r="F122">
        <v>57.2</v>
      </c>
      <c r="G122">
        <v>62.24</v>
      </c>
      <c r="H122">
        <v>69.44</v>
      </c>
      <c r="I122">
        <v>66.92</v>
      </c>
      <c r="J122">
        <v>61.34</v>
      </c>
      <c r="K122">
        <v>50.9</v>
      </c>
      <c r="L122">
        <v>45.32</v>
      </c>
      <c r="M122">
        <v>40.82</v>
      </c>
      <c r="N122" s="1">
        <v>40.46</v>
      </c>
      <c r="O122" s="1">
        <v>51.98</v>
      </c>
      <c r="P122" s="1">
        <v>66.2</v>
      </c>
      <c r="Q122" s="1">
        <v>52.52</v>
      </c>
      <c r="R122" s="1">
        <v>52.753999999999998</v>
      </c>
      <c r="V122" s="4"/>
      <c r="AL122" s="1"/>
      <c r="AM122" s="1"/>
    </row>
    <row r="123" spans="1:39">
      <c r="A123">
        <v>2008</v>
      </c>
      <c r="C123">
        <v>44.96</v>
      </c>
      <c r="D123">
        <v>44.42</v>
      </c>
      <c r="E123">
        <v>47.66</v>
      </c>
      <c r="F123">
        <v>58.82</v>
      </c>
      <c r="G123">
        <v>60.26</v>
      </c>
      <c r="H123">
        <v>66.92</v>
      </c>
      <c r="I123">
        <v>67.64</v>
      </c>
      <c r="J123">
        <v>63.14</v>
      </c>
      <c r="K123">
        <v>32</v>
      </c>
      <c r="L123">
        <v>47.48</v>
      </c>
      <c r="M123">
        <v>36.86</v>
      </c>
      <c r="N123" s="1">
        <v>42.08</v>
      </c>
      <c r="O123" s="1">
        <v>50.36</v>
      </c>
      <c r="P123" s="1">
        <v>64.94</v>
      </c>
      <c r="Q123" s="1">
        <v>55.4</v>
      </c>
      <c r="R123" s="1">
        <v>53.15</v>
      </c>
      <c r="V123" s="4"/>
      <c r="AL123" s="1"/>
      <c r="AM123" s="1"/>
    </row>
    <row r="124" spans="1:39">
      <c r="A124">
        <v>2009</v>
      </c>
      <c r="B124">
        <v>39.92</v>
      </c>
      <c r="C124">
        <v>40.82</v>
      </c>
      <c r="D124">
        <v>45.32</v>
      </c>
      <c r="E124">
        <v>51.08</v>
      </c>
      <c r="F124">
        <v>56.66</v>
      </c>
      <c r="G124">
        <v>64.400000000000006</v>
      </c>
      <c r="H124">
        <v>71.42</v>
      </c>
      <c r="I124">
        <v>67.819999999999993</v>
      </c>
      <c r="J124">
        <v>64.040000000000006</v>
      </c>
      <c r="K124">
        <v>52.52</v>
      </c>
      <c r="L124">
        <v>46.22</v>
      </c>
      <c r="M124">
        <v>36.14</v>
      </c>
      <c r="N124" s="1">
        <v>39.200000000000003</v>
      </c>
      <c r="O124" s="1">
        <v>51.08</v>
      </c>
      <c r="P124" s="1">
        <v>67.819999999999993</v>
      </c>
      <c r="Q124" s="1">
        <v>54.32</v>
      </c>
      <c r="R124" s="1">
        <v>53.095999999999997</v>
      </c>
    </row>
    <row r="125" spans="1:39">
      <c r="A125">
        <v>2010</v>
      </c>
      <c r="B125">
        <v>46.22</v>
      </c>
      <c r="C125">
        <v>47.84</v>
      </c>
      <c r="D125">
        <v>48.2</v>
      </c>
      <c r="E125">
        <v>50.72</v>
      </c>
      <c r="F125">
        <v>55.76</v>
      </c>
      <c r="G125">
        <v>60.26</v>
      </c>
      <c r="H125">
        <v>66.92</v>
      </c>
      <c r="I125">
        <v>66.739999999999995</v>
      </c>
      <c r="K125">
        <v>53.96</v>
      </c>
      <c r="N125" s="1">
        <v>43.34</v>
      </c>
      <c r="O125" s="1">
        <v>51.62</v>
      </c>
      <c r="P125" s="1">
        <v>64.58</v>
      </c>
      <c r="R125" s="1">
        <v>53.545999999999999</v>
      </c>
    </row>
  </sheetData>
  <phoneticPr fontId="1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M125"/>
  <sheetViews>
    <sheetView workbookViewId="0">
      <selection activeCell="N2" sqref="N2:R2"/>
    </sheetView>
  </sheetViews>
  <sheetFormatPr baseColWidth="10" defaultRowHeight="13"/>
  <cols>
    <col min="1" max="1" width="6.7109375" customWidth="1"/>
    <col min="2" max="3" width="6" customWidth="1"/>
    <col min="4" max="7" width="6.140625" bestFit="1" customWidth="1"/>
    <col min="8" max="10" width="6" customWidth="1"/>
    <col min="11" max="12" width="6.140625" bestFit="1" customWidth="1"/>
    <col min="13" max="13" width="7.140625" bestFit="1" customWidth="1"/>
    <col min="14" max="18" width="10.28515625" style="1" customWidth="1"/>
    <col min="19" max="19" width="10.28515625" customWidth="1"/>
    <col min="20" max="20" width="10" customWidth="1"/>
    <col min="21" max="21" width="5" customWidth="1"/>
    <col min="22" max="27" width="6.140625" bestFit="1" customWidth="1"/>
    <col min="28" max="32" width="5.28515625" bestFit="1" customWidth="1"/>
    <col min="33" max="33" width="6.140625" style="1" customWidth="1"/>
    <col min="34" max="34" width="6" style="1" customWidth="1"/>
    <col min="35" max="35" width="6.140625" style="1" customWidth="1"/>
    <col min="36" max="36" width="5.28515625" style="1" customWidth="1"/>
    <col min="37" max="37" width="5.5703125" style="1" customWidth="1"/>
    <col min="38" max="38" width="7" customWidth="1"/>
  </cols>
  <sheetData>
    <row r="1" spans="1:39">
      <c r="A1" t="s">
        <v>24</v>
      </c>
      <c r="AG1"/>
      <c r="AH1"/>
      <c r="AL1" s="1"/>
      <c r="AM1" s="1"/>
    </row>
    <row r="2" spans="1:39" s="2" customFormat="1">
      <c r="A2" s="2" t="s">
        <v>5</v>
      </c>
      <c r="B2" s="2" t="s">
        <v>6</v>
      </c>
      <c r="C2" s="2" t="s">
        <v>7</v>
      </c>
      <c r="D2" s="2" t="s">
        <v>8</v>
      </c>
      <c r="E2" s="2" t="s">
        <v>9</v>
      </c>
      <c r="F2" s="2" t="s">
        <v>10</v>
      </c>
      <c r="G2" s="2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16</v>
      </c>
      <c r="M2" s="2" t="s">
        <v>17</v>
      </c>
      <c r="N2" s="3" t="s">
        <v>18</v>
      </c>
      <c r="O2" s="3" t="s">
        <v>19</v>
      </c>
      <c r="P2" s="3" t="s">
        <v>20</v>
      </c>
      <c r="Q2" s="3" t="s">
        <v>21</v>
      </c>
      <c r="R2" s="3" t="s">
        <v>22</v>
      </c>
      <c r="T2" s="3"/>
      <c r="AI2" s="3"/>
      <c r="AJ2" s="3"/>
      <c r="AK2" s="3"/>
      <c r="AL2" s="3"/>
      <c r="AM2" s="3"/>
    </row>
    <row r="3" spans="1:39">
      <c r="A3">
        <v>1888</v>
      </c>
      <c r="B3" s="7"/>
      <c r="C3" s="7"/>
      <c r="D3" s="7"/>
      <c r="E3" s="7"/>
      <c r="F3" s="7"/>
      <c r="G3" s="7"/>
      <c r="H3" s="7">
        <v>81.5</v>
      </c>
      <c r="I3" s="7">
        <v>76.460000000000008</v>
      </c>
      <c r="J3" s="7">
        <v>69.080000000000013</v>
      </c>
      <c r="K3" s="7">
        <v>55.94</v>
      </c>
      <c r="L3" s="7">
        <v>39.74</v>
      </c>
      <c r="M3" s="7">
        <v>38.659999999999997</v>
      </c>
      <c r="N3" s="7"/>
      <c r="O3" s="7"/>
      <c r="P3" s="7">
        <v>77.36</v>
      </c>
      <c r="Q3" s="7">
        <v>54.86</v>
      </c>
      <c r="R3" s="7"/>
      <c r="T3" s="1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1"/>
    </row>
    <row r="4" spans="1:39">
      <c r="A4">
        <v>1889</v>
      </c>
      <c r="B4" s="7">
        <v>32.72</v>
      </c>
      <c r="C4" s="7">
        <v>31.46</v>
      </c>
      <c r="D4" s="7">
        <v>46.58</v>
      </c>
      <c r="E4" s="7">
        <v>57.74</v>
      </c>
      <c r="F4" s="7">
        <v>64.759999999999991</v>
      </c>
      <c r="G4" s="7">
        <v>70.34</v>
      </c>
      <c r="H4" s="7">
        <v>77.36</v>
      </c>
      <c r="I4" s="7">
        <v>75.56</v>
      </c>
      <c r="J4" s="7">
        <v>66.38</v>
      </c>
      <c r="K4" s="7">
        <v>56.480000000000004</v>
      </c>
      <c r="L4" s="7">
        <v>39.380000000000003</v>
      </c>
      <c r="M4" s="7">
        <v>46.4</v>
      </c>
      <c r="N4" s="7">
        <v>34.340000000000003</v>
      </c>
      <c r="O4" s="7">
        <v>56.3</v>
      </c>
      <c r="P4" s="7">
        <v>74.48</v>
      </c>
      <c r="Q4" s="7">
        <v>54.14</v>
      </c>
      <c r="R4" s="7">
        <v>54.787999999999997</v>
      </c>
      <c r="T4" s="1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1"/>
    </row>
    <row r="5" spans="1:39">
      <c r="A5">
        <v>1890</v>
      </c>
      <c r="B5" s="7">
        <v>29.84</v>
      </c>
      <c r="C5" s="7">
        <v>35.24</v>
      </c>
      <c r="D5" s="7">
        <v>43.52</v>
      </c>
      <c r="E5" s="7">
        <v>57.019999999999996</v>
      </c>
      <c r="F5" s="7">
        <v>64.580000000000013</v>
      </c>
      <c r="G5" s="7">
        <v>77.180000000000007</v>
      </c>
      <c r="H5" s="7">
        <v>82.4</v>
      </c>
      <c r="I5" s="7">
        <v>77.180000000000007</v>
      </c>
      <c r="J5" s="7">
        <v>66.2</v>
      </c>
      <c r="K5" s="7">
        <v>57.92</v>
      </c>
      <c r="L5" s="7">
        <v>45.86</v>
      </c>
      <c r="M5" s="7">
        <v>39.74</v>
      </c>
      <c r="N5" s="7">
        <v>37.22</v>
      </c>
      <c r="O5" s="7">
        <v>55.040000000000006</v>
      </c>
      <c r="P5" s="7">
        <v>78.98</v>
      </c>
      <c r="Q5" s="7">
        <v>56.66</v>
      </c>
      <c r="R5" s="7">
        <v>56.948</v>
      </c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1"/>
    </row>
    <row r="6" spans="1:39">
      <c r="A6">
        <v>1891</v>
      </c>
      <c r="B6" s="7">
        <v>33.619999999999997</v>
      </c>
      <c r="C6" s="7">
        <v>33.08</v>
      </c>
      <c r="D6" s="7">
        <v>37.76</v>
      </c>
      <c r="E6" s="7">
        <v>58.46</v>
      </c>
      <c r="F6" s="7">
        <v>62.42</v>
      </c>
      <c r="G6" s="7">
        <v>71.960000000000008</v>
      </c>
      <c r="H6" s="7">
        <v>74.66</v>
      </c>
      <c r="I6" s="7">
        <v>75.92</v>
      </c>
      <c r="J6" s="7">
        <v>71.42</v>
      </c>
      <c r="K6" s="7">
        <v>57.74</v>
      </c>
      <c r="L6" s="7">
        <v>42.620000000000005</v>
      </c>
      <c r="M6" s="7">
        <v>40.82</v>
      </c>
      <c r="N6" s="7">
        <v>35.42</v>
      </c>
      <c r="O6" s="7">
        <v>52.879999999999995</v>
      </c>
      <c r="P6" s="7">
        <v>74.12</v>
      </c>
      <c r="Q6" s="7">
        <v>57.2</v>
      </c>
      <c r="R6" s="7">
        <v>54.95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1"/>
    </row>
    <row r="7" spans="1:39">
      <c r="A7">
        <v>1892</v>
      </c>
      <c r="B7" s="7">
        <v>29.12</v>
      </c>
      <c r="C7" s="7">
        <v>38.480000000000004</v>
      </c>
      <c r="D7" s="7">
        <v>39.56</v>
      </c>
      <c r="E7" s="7">
        <v>54.68</v>
      </c>
      <c r="F7" s="7">
        <v>61.7</v>
      </c>
      <c r="G7" s="7">
        <v>74.84</v>
      </c>
      <c r="H7" s="7">
        <v>77.36</v>
      </c>
      <c r="I7" s="7">
        <v>77.539999999999992</v>
      </c>
      <c r="J7" s="7">
        <v>71.599999999999994</v>
      </c>
      <c r="K7" s="7">
        <v>59.540000000000006</v>
      </c>
      <c r="L7" s="7">
        <v>44.06</v>
      </c>
      <c r="M7" s="7">
        <v>27.68</v>
      </c>
      <c r="N7" s="7">
        <v>36.14</v>
      </c>
      <c r="O7" s="7">
        <v>51.980000000000004</v>
      </c>
      <c r="P7" s="7">
        <v>76.64</v>
      </c>
      <c r="Q7" s="7">
        <v>58.46</v>
      </c>
      <c r="R7" s="7">
        <v>55.778000000000006</v>
      </c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1"/>
    </row>
    <row r="8" spans="1:39">
      <c r="A8">
        <v>1893</v>
      </c>
      <c r="B8" s="7">
        <v>30.56</v>
      </c>
      <c r="C8" s="7">
        <v>31.46</v>
      </c>
      <c r="D8" s="7">
        <v>44.96</v>
      </c>
      <c r="E8" s="7">
        <v>57.74</v>
      </c>
      <c r="F8" s="7">
        <v>63.14</v>
      </c>
      <c r="G8" s="7">
        <v>74.84</v>
      </c>
      <c r="H8" s="7">
        <v>80.599999999999994</v>
      </c>
      <c r="I8" s="7">
        <v>75.02</v>
      </c>
      <c r="J8" s="7">
        <v>72.86</v>
      </c>
      <c r="K8" s="7">
        <v>59.72</v>
      </c>
      <c r="L8" s="7">
        <v>42.44</v>
      </c>
      <c r="M8" s="7">
        <v>39.74</v>
      </c>
      <c r="N8" s="7">
        <v>29.84</v>
      </c>
      <c r="O8" s="7">
        <v>55.22</v>
      </c>
      <c r="P8" s="7">
        <v>76.819999999999993</v>
      </c>
      <c r="Q8" s="7">
        <v>58.28</v>
      </c>
      <c r="R8" s="7">
        <v>55.076000000000001</v>
      </c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1"/>
    </row>
    <row r="9" spans="1:39">
      <c r="A9">
        <v>1894</v>
      </c>
      <c r="B9" s="7">
        <v>32.18</v>
      </c>
      <c r="C9" s="7">
        <v>28.04</v>
      </c>
      <c r="D9" s="7">
        <v>48.92</v>
      </c>
      <c r="E9" s="7">
        <v>60.08</v>
      </c>
      <c r="F9" s="7">
        <v>66.38</v>
      </c>
      <c r="G9" s="7">
        <v>75.2</v>
      </c>
      <c r="H9" s="7">
        <v>78.259999999999991</v>
      </c>
      <c r="I9" s="7">
        <v>79.16</v>
      </c>
      <c r="J9" s="7">
        <v>70.88</v>
      </c>
      <c r="K9" s="7">
        <v>61.34</v>
      </c>
      <c r="L9" s="7">
        <v>46.04</v>
      </c>
      <c r="M9" s="7">
        <v>37.76</v>
      </c>
      <c r="N9" s="7">
        <v>33.26</v>
      </c>
      <c r="O9" s="7">
        <v>58.46</v>
      </c>
      <c r="P9" s="7">
        <v>77.539999999999992</v>
      </c>
      <c r="Q9" s="7">
        <v>59.36</v>
      </c>
      <c r="R9" s="7">
        <v>57.182000000000002</v>
      </c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1"/>
    </row>
    <row r="10" spans="1:39">
      <c r="A10">
        <v>1895</v>
      </c>
      <c r="B10" s="7">
        <v>27.86</v>
      </c>
      <c r="C10" s="7">
        <v>26.96</v>
      </c>
      <c r="D10" s="7">
        <v>45.32</v>
      </c>
      <c r="E10" s="7">
        <v>61.16</v>
      </c>
      <c r="F10" s="7">
        <v>67.460000000000008</v>
      </c>
      <c r="G10" s="7">
        <v>74.48</v>
      </c>
      <c r="H10" s="7">
        <v>76.64</v>
      </c>
      <c r="I10" s="7">
        <v>77.180000000000007</v>
      </c>
      <c r="J10" s="7">
        <v>75.2</v>
      </c>
      <c r="K10" s="7">
        <v>54.86</v>
      </c>
      <c r="L10" s="7">
        <v>43.34</v>
      </c>
      <c r="M10" s="7">
        <v>35.42</v>
      </c>
      <c r="N10" s="7">
        <v>30.92</v>
      </c>
      <c r="O10" s="7">
        <v>57.92</v>
      </c>
      <c r="P10" s="7">
        <v>76.099999999999994</v>
      </c>
      <c r="Q10" s="7">
        <v>57.74</v>
      </c>
      <c r="R10" s="7">
        <v>55.688000000000002</v>
      </c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1"/>
    </row>
    <row r="11" spans="1:39">
      <c r="A11">
        <v>1896</v>
      </c>
      <c r="B11" s="7">
        <v>35.78</v>
      </c>
      <c r="C11" s="7">
        <v>40.28</v>
      </c>
      <c r="D11" s="7">
        <v>41.36</v>
      </c>
      <c r="E11" s="7">
        <v>63.680000000000007</v>
      </c>
      <c r="F11" s="7">
        <v>71.78</v>
      </c>
      <c r="G11" s="7">
        <v>74.12</v>
      </c>
      <c r="H11" s="7">
        <v>78.44</v>
      </c>
      <c r="I11" s="7">
        <v>81.680000000000007</v>
      </c>
      <c r="J11" s="7">
        <v>68.36</v>
      </c>
      <c r="K11" s="7">
        <v>56.84</v>
      </c>
      <c r="L11" s="7">
        <v>41.72</v>
      </c>
      <c r="M11" s="7">
        <v>42.44</v>
      </c>
      <c r="N11" s="7">
        <v>37.22</v>
      </c>
      <c r="O11" s="7">
        <v>59</v>
      </c>
      <c r="P11" s="7">
        <v>78.080000000000013</v>
      </c>
      <c r="Q11" s="7">
        <v>55.58</v>
      </c>
      <c r="R11" s="7">
        <v>57.451999999999998</v>
      </c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1"/>
    </row>
    <row r="12" spans="1:39">
      <c r="A12">
        <v>1897</v>
      </c>
      <c r="B12" s="7">
        <v>30.74</v>
      </c>
      <c r="C12" s="7">
        <v>35.96</v>
      </c>
      <c r="D12" s="7">
        <v>45.68</v>
      </c>
      <c r="E12" s="7">
        <v>56.120000000000005</v>
      </c>
      <c r="F12" s="7">
        <v>65.12</v>
      </c>
      <c r="G12" s="7">
        <v>76.819999999999993</v>
      </c>
      <c r="H12" s="7">
        <v>81.14</v>
      </c>
      <c r="I12" s="7">
        <v>78.259999999999991</v>
      </c>
      <c r="J12" s="7">
        <v>75.2</v>
      </c>
      <c r="K12" s="7">
        <v>63.680000000000007</v>
      </c>
      <c r="L12" s="7">
        <v>45.86</v>
      </c>
      <c r="M12" s="7">
        <v>32</v>
      </c>
      <c r="N12" s="7">
        <v>36.32</v>
      </c>
      <c r="O12" s="7">
        <v>55.58</v>
      </c>
      <c r="P12" s="7">
        <v>78.800000000000011</v>
      </c>
      <c r="Q12" s="7">
        <v>61.519999999999996</v>
      </c>
      <c r="R12" s="7">
        <v>58.082000000000001</v>
      </c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1"/>
    </row>
    <row r="13" spans="1:39">
      <c r="A13">
        <v>1898</v>
      </c>
      <c r="B13" s="7">
        <v>34.340000000000003</v>
      </c>
      <c r="C13" s="7">
        <v>39.019999999999996</v>
      </c>
      <c r="D13" s="7">
        <v>44.42</v>
      </c>
      <c r="E13" s="7">
        <v>54.68</v>
      </c>
      <c r="F13" s="7">
        <v>64.94</v>
      </c>
      <c r="G13" s="7">
        <v>75.56</v>
      </c>
      <c r="H13" s="7">
        <v>77.36</v>
      </c>
      <c r="I13" s="7">
        <v>77.36</v>
      </c>
      <c r="J13" s="7">
        <v>71.960000000000008</v>
      </c>
      <c r="K13" s="7">
        <v>56.480000000000004</v>
      </c>
      <c r="L13" s="7">
        <v>41</v>
      </c>
      <c r="M13" s="7">
        <v>30.56</v>
      </c>
      <c r="N13" s="7">
        <v>35.06</v>
      </c>
      <c r="O13" s="7">
        <v>54.68</v>
      </c>
      <c r="P13" s="7">
        <v>76.819999999999993</v>
      </c>
      <c r="Q13" s="7">
        <v>56.480000000000004</v>
      </c>
      <c r="R13" s="7">
        <v>55.76</v>
      </c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1"/>
    </row>
    <row r="14" spans="1:39">
      <c r="A14">
        <v>1899</v>
      </c>
      <c r="B14" s="7">
        <v>31.64</v>
      </c>
      <c r="C14" s="7">
        <v>21.2</v>
      </c>
      <c r="D14" s="7">
        <v>39.019999999999996</v>
      </c>
      <c r="E14" s="7">
        <v>56.120000000000005</v>
      </c>
      <c r="F14" s="7">
        <v>68.36</v>
      </c>
      <c r="G14" s="7">
        <v>73.22</v>
      </c>
      <c r="H14" s="7">
        <v>77.36</v>
      </c>
      <c r="I14" s="7">
        <v>82.039999999999992</v>
      </c>
      <c r="J14" s="7">
        <v>69.98</v>
      </c>
      <c r="K14" s="7">
        <v>64.400000000000006</v>
      </c>
      <c r="L14" s="7">
        <v>50.900000000000006</v>
      </c>
      <c r="M14" s="7">
        <v>33.26</v>
      </c>
      <c r="N14" s="7">
        <v>27.86</v>
      </c>
      <c r="O14" s="7">
        <v>54.5</v>
      </c>
      <c r="P14" s="7">
        <v>77.539999999999992</v>
      </c>
      <c r="Q14" s="7">
        <v>61.7</v>
      </c>
      <c r="R14" s="7">
        <v>55.400000000000006</v>
      </c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1"/>
    </row>
    <row r="15" spans="1:39">
      <c r="A15">
        <v>1900</v>
      </c>
      <c r="B15" s="7">
        <v>37.4</v>
      </c>
      <c r="C15" s="7">
        <v>29.84</v>
      </c>
      <c r="D15" s="7">
        <v>44.24</v>
      </c>
      <c r="E15" s="7">
        <v>58.28</v>
      </c>
      <c r="F15" s="7">
        <v>66.38</v>
      </c>
      <c r="G15" s="7">
        <v>75.740000000000009</v>
      </c>
      <c r="H15" s="7">
        <v>78.44</v>
      </c>
      <c r="I15" s="7">
        <v>81.680000000000007</v>
      </c>
      <c r="J15" s="7">
        <v>72.14</v>
      </c>
      <c r="K15" s="7">
        <v>63.319999999999993</v>
      </c>
      <c r="L15" s="7">
        <v>44.42</v>
      </c>
      <c r="M15" s="7">
        <v>37.22</v>
      </c>
      <c r="N15" s="7">
        <v>33.44</v>
      </c>
      <c r="O15" s="7">
        <v>56.3</v>
      </c>
      <c r="P15" s="7">
        <v>78.62</v>
      </c>
      <c r="Q15" s="7">
        <v>59.900000000000006</v>
      </c>
      <c r="R15" s="7">
        <v>57.091999999999999</v>
      </c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1"/>
    </row>
    <row r="16" spans="1:39">
      <c r="A16">
        <v>1901</v>
      </c>
      <c r="B16" s="7">
        <v>35.24</v>
      </c>
      <c r="C16" s="7">
        <v>31.1</v>
      </c>
      <c r="D16" s="7">
        <v>44.42</v>
      </c>
      <c r="E16" s="7">
        <v>54.32</v>
      </c>
      <c r="F16" s="7">
        <v>65.48</v>
      </c>
      <c r="G16" s="7">
        <v>78.62</v>
      </c>
      <c r="H16" s="7">
        <v>85.460000000000008</v>
      </c>
      <c r="I16" s="7">
        <v>80.599999999999994</v>
      </c>
      <c r="J16" s="7">
        <v>70.34</v>
      </c>
      <c r="K16" s="7">
        <v>62.24</v>
      </c>
      <c r="L16" s="7">
        <v>47.480000000000004</v>
      </c>
      <c r="M16" s="7">
        <v>32.54</v>
      </c>
      <c r="N16" s="7">
        <v>34.520000000000003</v>
      </c>
      <c r="O16" s="7">
        <v>54.68</v>
      </c>
      <c r="P16" s="7">
        <v>81.5</v>
      </c>
      <c r="Q16" s="7">
        <v>60.08</v>
      </c>
      <c r="R16" s="7">
        <v>57.704000000000001</v>
      </c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1"/>
    </row>
    <row r="17" spans="1:39">
      <c r="A17">
        <v>1902</v>
      </c>
      <c r="B17" s="7">
        <v>31.82</v>
      </c>
      <c r="C17" s="7">
        <v>28.58</v>
      </c>
      <c r="D17" s="7">
        <v>47.120000000000005</v>
      </c>
      <c r="E17" s="7">
        <v>56.84</v>
      </c>
      <c r="F17" s="7">
        <v>69.259999999999991</v>
      </c>
      <c r="G17" s="7">
        <v>72.86</v>
      </c>
      <c r="H17" s="7">
        <v>78.080000000000013</v>
      </c>
      <c r="I17" s="7">
        <v>79.52</v>
      </c>
      <c r="J17" s="7">
        <v>64.759999999999991</v>
      </c>
      <c r="K17" s="7">
        <v>61.16</v>
      </c>
      <c r="L17" s="7">
        <v>47.84</v>
      </c>
      <c r="M17" s="7">
        <v>30.56</v>
      </c>
      <c r="N17" s="7">
        <v>30.92</v>
      </c>
      <c r="O17" s="7">
        <v>57.74</v>
      </c>
      <c r="P17" s="7">
        <v>76.819999999999993</v>
      </c>
      <c r="Q17" s="7">
        <v>57.92</v>
      </c>
      <c r="R17" s="7">
        <v>55.867999999999995</v>
      </c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1"/>
    </row>
    <row r="18" spans="1:39">
      <c r="A18">
        <v>1903</v>
      </c>
      <c r="B18" s="7">
        <v>34.880000000000003</v>
      </c>
      <c r="C18" s="7">
        <v>29.66</v>
      </c>
      <c r="D18" s="7">
        <v>45.5</v>
      </c>
      <c r="E18" s="7">
        <v>56.66</v>
      </c>
      <c r="F18" s="7">
        <v>62.96</v>
      </c>
      <c r="G18" s="7">
        <v>68.900000000000006</v>
      </c>
      <c r="H18" s="7">
        <v>80.240000000000009</v>
      </c>
      <c r="I18" s="7">
        <v>77.180000000000007</v>
      </c>
      <c r="J18" s="7">
        <v>68.72</v>
      </c>
      <c r="K18" s="7">
        <v>59.18</v>
      </c>
      <c r="L18" s="7">
        <v>42.8</v>
      </c>
      <c r="M18" s="7">
        <v>36.86</v>
      </c>
      <c r="N18" s="7">
        <v>31.64</v>
      </c>
      <c r="O18" s="7">
        <v>55.040000000000006</v>
      </c>
      <c r="P18" s="7">
        <v>75.38</v>
      </c>
      <c r="Q18" s="7">
        <v>56.84</v>
      </c>
      <c r="R18" s="7">
        <v>54.769999999999996</v>
      </c>
      <c r="T18" s="1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1"/>
    </row>
    <row r="19" spans="1:39">
      <c r="A19">
        <v>1904</v>
      </c>
      <c r="B19" s="7">
        <v>32.54</v>
      </c>
      <c r="C19" s="7">
        <v>35.42</v>
      </c>
      <c r="D19" s="7">
        <v>48.92</v>
      </c>
      <c r="E19" s="7">
        <v>52.7</v>
      </c>
      <c r="F19" s="7">
        <v>63.319999999999993</v>
      </c>
      <c r="G19" s="7">
        <v>71.960000000000008</v>
      </c>
      <c r="H19" s="7">
        <v>76.64</v>
      </c>
      <c r="I19" s="7">
        <v>75.92</v>
      </c>
      <c r="J19" s="7">
        <v>73.039999999999992</v>
      </c>
      <c r="K19" s="7">
        <v>60.980000000000004</v>
      </c>
      <c r="L19" s="7">
        <v>49.28</v>
      </c>
      <c r="M19" s="7">
        <v>33.619999999999997</v>
      </c>
      <c r="N19" s="7">
        <v>34.880000000000003</v>
      </c>
      <c r="O19" s="7">
        <v>55.040000000000006</v>
      </c>
      <c r="P19" s="7">
        <v>74.84</v>
      </c>
      <c r="Q19" s="7">
        <v>61.16</v>
      </c>
      <c r="R19" s="7">
        <v>56.462000000000003</v>
      </c>
      <c r="T19" s="1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1"/>
    </row>
    <row r="20" spans="1:39">
      <c r="A20">
        <v>1905</v>
      </c>
      <c r="B20" s="7">
        <v>23.18</v>
      </c>
      <c r="C20" s="7">
        <v>23.18</v>
      </c>
      <c r="D20" s="7">
        <v>52.519999999999996</v>
      </c>
      <c r="E20" s="7">
        <v>55.22</v>
      </c>
      <c r="F20" s="7">
        <v>64.580000000000013</v>
      </c>
      <c r="G20" s="7">
        <v>76.64</v>
      </c>
      <c r="H20" s="7">
        <v>75.92</v>
      </c>
      <c r="I20" s="7">
        <v>79.52</v>
      </c>
      <c r="J20" s="7">
        <v>72.86</v>
      </c>
      <c r="K20" s="7">
        <v>55.22</v>
      </c>
      <c r="L20" s="7">
        <v>47.84</v>
      </c>
      <c r="M20" s="7">
        <v>35.06</v>
      </c>
      <c r="N20" s="7">
        <v>26.6</v>
      </c>
      <c r="O20" s="7">
        <v>57.379999999999995</v>
      </c>
      <c r="P20" s="7">
        <v>77.36</v>
      </c>
      <c r="Q20" s="7">
        <v>58.64</v>
      </c>
      <c r="R20" s="7">
        <v>55.021999999999998</v>
      </c>
      <c r="T20" s="1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1"/>
    </row>
    <row r="21" spans="1:39">
      <c r="A21">
        <v>1906</v>
      </c>
      <c r="B21" s="7">
        <v>36.32</v>
      </c>
      <c r="C21" s="7">
        <v>36.86</v>
      </c>
      <c r="D21" s="7">
        <v>34.159999999999997</v>
      </c>
      <c r="E21" s="7">
        <v>60.26</v>
      </c>
      <c r="F21" s="7">
        <v>66.2</v>
      </c>
      <c r="G21" s="7">
        <v>73.22</v>
      </c>
      <c r="H21" s="7">
        <v>74.48</v>
      </c>
      <c r="I21" s="7">
        <v>77.36</v>
      </c>
      <c r="J21" s="7">
        <v>71.42</v>
      </c>
      <c r="K21" s="7">
        <v>55.400000000000006</v>
      </c>
      <c r="L21" s="7">
        <v>42.44</v>
      </c>
      <c r="M21" s="7">
        <v>38.119999999999997</v>
      </c>
      <c r="N21" s="7">
        <v>36.14</v>
      </c>
      <c r="O21" s="7">
        <v>53.6</v>
      </c>
      <c r="P21" s="7">
        <v>75.02</v>
      </c>
      <c r="Q21" s="7">
        <v>56.480000000000004</v>
      </c>
      <c r="R21" s="7">
        <v>55.256</v>
      </c>
      <c r="T21" s="1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1"/>
    </row>
    <row r="22" spans="1:39">
      <c r="A22">
        <v>1907</v>
      </c>
      <c r="B22" s="7">
        <v>33.619999999999997</v>
      </c>
      <c r="C22" s="7">
        <v>36.68</v>
      </c>
      <c r="D22" s="7">
        <v>54.68</v>
      </c>
      <c r="E22" s="7">
        <v>50</v>
      </c>
      <c r="F22" s="7">
        <v>59.18</v>
      </c>
      <c r="G22" s="7">
        <v>73.400000000000006</v>
      </c>
      <c r="H22" s="7">
        <v>79.52</v>
      </c>
      <c r="I22" s="7">
        <v>79.34</v>
      </c>
      <c r="J22" s="7">
        <v>71.78</v>
      </c>
      <c r="K22" s="7">
        <v>58.64</v>
      </c>
      <c r="L22" s="7">
        <v>44.96</v>
      </c>
      <c r="M22" s="7">
        <v>37.94</v>
      </c>
      <c r="N22" s="7">
        <v>36.14</v>
      </c>
      <c r="O22" s="7">
        <v>54.68</v>
      </c>
      <c r="P22" s="7">
        <v>77.36</v>
      </c>
      <c r="Q22" s="7">
        <v>58.46</v>
      </c>
      <c r="R22" s="7">
        <v>56.66</v>
      </c>
      <c r="T22" s="1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1"/>
    </row>
    <row r="23" spans="1:39">
      <c r="A23">
        <v>1908</v>
      </c>
      <c r="B23" s="7">
        <v>37.58</v>
      </c>
      <c r="C23" s="7">
        <v>39.380000000000003</v>
      </c>
      <c r="D23" s="7">
        <v>50.540000000000006</v>
      </c>
      <c r="E23" s="7">
        <v>56.66</v>
      </c>
      <c r="F23" s="7">
        <v>65.300000000000011</v>
      </c>
      <c r="G23" s="7">
        <v>73.039999999999992</v>
      </c>
      <c r="H23" s="7">
        <v>76.64</v>
      </c>
      <c r="I23" s="7">
        <v>77.72</v>
      </c>
      <c r="J23" s="7">
        <v>70.16</v>
      </c>
      <c r="K23" s="7">
        <v>56.120000000000005</v>
      </c>
      <c r="L23" s="7">
        <v>46.22</v>
      </c>
      <c r="M23" s="7">
        <v>33.08</v>
      </c>
      <c r="N23" s="7">
        <v>38.299999999999997</v>
      </c>
      <c r="O23" s="7">
        <v>57.56</v>
      </c>
      <c r="P23" s="7">
        <v>75.740000000000009</v>
      </c>
      <c r="Q23" s="7">
        <v>57.56</v>
      </c>
      <c r="R23" s="7">
        <v>57.271999999999998</v>
      </c>
      <c r="T23" s="1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1"/>
    </row>
    <row r="24" spans="1:39">
      <c r="A24">
        <v>1909</v>
      </c>
      <c r="B24" s="7">
        <v>30.56</v>
      </c>
      <c r="C24" s="7">
        <v>37.94</v>
      </c>
      <c r="D24" s="7">
        <v>43.16</v>
      </c>
      <c r="E24" s="7">
        <v>54.86</v>
      </c>
      <c r="F24" s="7">
        <v>63.680000000000007</v>
      </c>
      <c r="G24" s="7">
        <v>74.48</v>
      </c>
      <c r="H24" s="7">
        <v>79.52</v>
      </c>
      <c r="I24" s="7">
        <v>80.960000000000008</v>
      </c>
      <c r="J24" s="7">
        <v>72.5</v>
      </c>
      <c r="K24" s="7">
        <v>59</v>
      </c>
      <c r="L24" s="7">
        <v>50.72</v>
      </c>
      <c r="M24" s="7">
        <v>24.8</v>
      </c>
      <c r="N24" s="7">
        <v>33.799999999999997</v>
      </c>
      <c r="O24" s="7">
        <v>53.96</v>
      </c>
      <c r="P24" s="7">
        <v>78.259999999999991</v>
      </c>
      <c r="Q24" s="7">
        <v>60.8</v>
      </c>
      <c r="R24" s="7">
        <v>56.695999999999998</v>
      </c>
      <c r="T24" s="1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1"/>
    </row>
    <row r="25" spans="1:39">
      <c r="A25">
        <v>1910</v>
      </c>
      <c r="B25" s="7">
        <v>33.08</v>
      </c>
      <c r="C25" s="7">
        <v>30.74</v>
      </c>
      <c r="D25" s="7">
        <v>58.1</v>
      </c>
      <c r="E25" s="7">
        <v>58.64</v>
      </c>
      <c r="F25" s="7">
        <v>61.519999999999996</v>
      </c>
      <c r="G25" s="7">
        <v>73.22</v>
      </c>
      <c r="H25" s="7">
        <v>81.319999999999993</v>
      </c>
      <c r="I25" s="7">
        <v>77.36</v>
      </c>
      <c r="J25" s="7">
        <v>72.14</v>
      </c>
      <c r="K25" s="7">
        <v>61.34</v>
      </c>
      <c r="L25" s="7">
        <v>46.4</v>
      </c>
      <c r="M25" s="7">
        <v>35.06</v>
      </c>
      <c r="N25" s="7">
        <v>29.48</v>
      </c>
      <c r="O25" s="7">
        <v>59.36</v>
      </c>
      <c r="P25" s="7">
        <v>77.36</v>
      </c>
      <c r="Q25" s="7">
        <v>59.900000000000006</v>
      </c>
      <c r="R25" s="7">
        <v>56.552000000000007</v>
      </c>
      <c r="T25" s="1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1"/>
    </row>
    <row r="26" spans="1:39">
      <c r="A26">
        <v>1911</v>
      </c>
      <c r="B26" s="7">
        <v>35.42</v>
      </c>
      <c r="C26" s="7">
        <v>37.58</v>
      </c>
      <c r="D26" s="7">
        <v>48.379999999999995</v>
      </c>
      <c r="E26" s="7">
        <v>55.400000000000006</v>
      </c>
      <c r="F26" s="7">
        <v>67.64</v>
      </c>
      <c r="G26" s="7">
        <v>81.5</v>
      </c>
      <c r="H26" s="7">
        <v>78.080000000000013</v>
      </c>
      <c r="I26" s="7">
        <v>77.180000000000007</v>
      </c>
      <c r="J26" s="7">
        <v>76.099999999999994</v>
      </c>
      <c r="K26" s="7">
        <v>57.2</v>
      </c>
      <c r="L26" s="7">
        <v>40.64</v>
      </c>
      <c r="M26" s="7">
        <v>33.619999999999997</v>
      </c>
      <c r="N26" s="7">
        <v>35.96</v>
      </c>
      <c r="O26" s="7">
        <v>57.2</v>
      </c>
      <c r="P26" s="7">
        <v>78.98</v>
      </c>
      <c r="Q26" s="7">
        <v>57.92</v>
      </c>
      <c r="R26" s="7">
        <v>57.506</v>
      </c>
      <c r="T26" s="1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1"/>
    </row>
    <row r="27" spans="1:39">
      <c r="A27">
        <v>1912</v>
      </c>
      <c r="B27" s="7">
        <v>21.740000000000002</v>
      </c>
      <c r="C27" s="7">
        <v>32</v>
      </c>
      <c r="D27" s="7">
        <v>33.619999999999997</v>
      </c>
      <c r="E27" s="7">
        <v>54.68</v>
      </c>
      <c r="F27" s="7">
        <v>68</v>
      </c>
      <c r="G27" s="7">
        <v>70.88</v>
      </c>
      <c r="H27" s="7">
        <v>81.680000000000007</v>
      </c>
      <c r="I27" s="7">
        <v>78.259999999999991</v>
      </c>
      <c r="J27" s="7">
        <v>67.64</v>
      </c>
      <c r="K27" s="7">
        <v>60.620000000000005</v>
      </c>
      <c r="L27" s="7">
        <v>46.76</v>
      </c>
      <c r="M27" s="7">
        <v>36.14</v>
      </c>
      <c r="N27" s="7">
        <v>29.12</v>
      </c>
      <c r="O27" s="7">
        <v>52.16</v>
      </c>
      <c r="P27" s="7">
        <v>77</v>
      </c>
      <c r="Q27" s="7">
        <v>58.28</v>
      </c>
      <c r="R27" s="7">
        <v>54.122</v>
      </c>
      <c r="T27" s="1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1"/>
    </row>
    <row r="28" spans="1:39">
      <c r="A28">
        <v>1913</v>
      </c>
      <c r="B28" s="7">
        <v>30.56</v>
      </c>
      <c r="C28" s="7">
        <v>26.96</v>
      </c>
      <c r="D28" s="7">
        <v>40.82</v>
      </c>
      <c r="E28" s="7">
        <v>59</v>
      </c>
      <c r="F28" s="7">
        <v>67.819999999999993</v>
      </c>
      <c r="G28" s="7">
        <v>75.02</v>
      </c>
      <c r="H28" s="7">
        <v>83.48</v>
      </c>
      <c r="I28" s="7">
        <v>85.64</v>
      </c>
      <c r="J28" s="7">
        <v>69.080000000000013</v>
      </c>
      <c r="K28" s="7">
        <v>55.040000000000006</v>
      </c>
      <c r="L28" s="7">
        <v>51.26</v>
      </c>
      <c r="M28" s="7">
        <v>35.42</v>
      </c>
      <c r="N28" s="7">
        <v>31.28</v>
      </c>
      <c r="O28" s="7">
        <v>55.94</v>
      </c>
      <c r="P28" s="7">
        <v>81.319999999999993</v>
      </c>
      <c r="Q28" s="7">
        <v>58.46</v>
      </c>
      <c r="R28" s="7">
        <v>56.731999999999999</v>
      </c>
      <c r="T28" s="1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1"/>
    </row>
    <row r="29" spans="1:39">
      <c r="A29">
        <v>1914</v>
      </c>
      <c r="B29" s="7">
        <v>38.480000000000004</v>
      </c>
      <c r="C29" s="7">
        <v>32</v>
      </c>
      <c r="D29" s="7">
        <v>46.22</v>
      </c>
      <c r="E29" s="7">
        <v>55.94</v>
      </c>
      <c r="F29" s="7">
        <v>64.759999999999991</v>
      </c>
      <c r="G29" s="7">
        <v>79.52</v>
      </c>
      <c r="H29" s="7">
        <v>82.4</v>
      </c>
      <c r="I29" s="7">
        <v>78.62</v>
      </c>
      <c r="J29" s="7">
        <v>73.580000000000013</v>
      </c>
      <c r="K29" s="7">
        <v>59.36</v>
      </c>
      <c r="L29" s="7">
        <v>50.900000000000006</v>
      </c>
      <c r="M29" s="7">
        <v>25.7</v>
      </c>
      <c r="N29" s="7">
        <v>35.24</v>
      </c>
      <c r="O29" s="7">
        <v>55.58</v>
      </c>
      <c r="P29" s="7">
        <v>80.240000000000009</v>
      </c>
      <c r="Q29" s="7">
        <v>61.34</v>
      </c>
      <c r="R29" s="7">
        <v>58.1</v>
      </c>
      <c r="T29" s="1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1"/>
    </row>
    <row r="30" spans="1:39">
      <c r="A30">
        <v>1915</v>
      </c>
      <c r="B30" s="7">
        <v>32</v>
      </c>
      <c r="C30" s="7">
        <v>39.56</v>
      </c>
      <c r="D30" s="7">
        <v>33.799999999999997</v>
      </c>
      <c r="E30" s="7">
        <v>60.8</v>
      </c>
      <c r="F30" s="7">
        <v>61.16</v>
      </c>
      <c r="G30" s="7">
        <v>70.7</v>
      </c>
      <c r="H30" s="7">
        <v>76.099999999999994</v>
      </c>
      <c r="I30" s="7">
        <v>71.06</v>
      </c>
      <c r="J30" s="7">
        <v>70.34</v>
      </c>
      <c r="K30" s="7">
        <v>60.8</v>
      </c>
      <c r="L30" s="7">
        <v>51.08</v>
      </c>
      <c r="M30" s="7">
        <v>37.58</v>
      </c>
      <c r="N30" s="7">
        <v>32.36</v>
      </c>
      <c r="O30" s="7">
        <v>51.980000000000004</v>
      </c>
      <c r="P30" s="7">
        <v>72.680000000000007</v>
      </c>
      <c r="Q30" s="7">
        <v>60.8</v>
      </c>
      <c r="R30" s="7">
        <v>54.427999999999997</v>
      </c>
      <c r="T30" s="1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1"/>
    </row>
    <row r="31" spans="1:39">
      <c r="A31">
        <v>1916</v>
      </c>
      <c r="B31" s="7">
        <v>27.14</v>
      </c>
      <c r="C31" s="7">
        <v>33.44</v>
      </c>
      <c r="D31" s="7">
        <v>48.74</v>
      </c>
      <c r="E31" s="7">
        <v>52.16</v>
      </c>
      <c r="F31" s="7">
        <v>66.2</v>
      </c>
      <c r="G31" s="7">
        <v>72.319999999999993</v>
      </c>
      <c r="H31" s="7">
        <v>82.94</v>
      </c>
      <c r="I31" s="7">
        <v>81.680000000000007</v>
      </c>
      <c r="J31" s="7">
        <v>69.259999999999991</v>
      </c>
      <c r="K31" s="7">
        <v>58.82</v>
      </c>
      <c r="L31" s="7">
        <v>46.22</v>
      </c>
      <c r="M31" s="7">
        <v>30.92</v>
      </c>
      <c r="N31" s="7">
        <v>32.72</v>
      </c>
      <c r="O31" s="7">
        <v>55.76</v>
      </c>
      <c r="P31" s="7">
        <v>78.98</v>
      </c>
      <c r="Q31" s="7">
        <v>58.1</v>
      </c>
      <c r="R31" s="7">
        <v>56.372</v>
      </c>
      <c r="T31" s="1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1"/>
    </row>
    <row r="32" spans="1:39">
      <c r="A32">
        <v>1917</v>
      </c>
      <c r="B32" s="7">
        <v>33.799999999999997</v>
      </c>
      <c r="C32" s="7">
        <v>32.72</v>
      </c>
      <c r="D32" s="7">
        <v>45.68</v>
      </c>
      <c r="E32" s="7">
        <v>54.14</v>
      </c>
      <c r="F32" s="7">
        <v>58.64</v>
      </c>
      <c r="G32" s="7">
        <v>74.84</v>
      </c>
      <c r="H32" s="7">
        <v>82.22</v>
      </c>
      <c r="I32" s="7">
        <v>74.66</v>
      </c>
      <c r="J32" s="7">
        <v>70.34</v>
      </c>
      <c r="K32" s="7">
        <v>51.980000000000004</v>
      </c>
      <c r="L32" s="7">
        <v>49.46</v>
      </c>
      <c r="M32" s="7">
        <v>26.42</v>
      </c>
      <c r="N32" s="7">
        <v>32.54</v>
      </c>
      <c r="O32" s="7">
        <v>52.879999999999995</v>
      </c>
      <c r="P32" s="7">
        <v>77.180000000000007</v>
      </c>
      <c r="Q32" s="7">
        <v>57.2</v>
      </c>
      <c r="R32" s="7">
        <v>54.95</v>
      </c>
      <c r="T32" s="1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1"/>
    </row>
    <row r="33" spans="1:39">
      <c r="A33">
        <v>1918</v>
      </c>
      <c r="B33" s="7">
        <v>19.399999999999999</v>
      </c>
      <c r="C33" s="7">
        <v>36.14</v>
      </c>
      <c r="D33" s="7">
        <v>50.900000000000006</v>
      </c>
      <c r="E33" s="7">
        <v>50.72</v>
      </c>
      <c r="F33" s="7">
        <v>68</v>
      </c>
      <c r="G33" s="7">
        <v>79.88</v>
      </c>
      <c r="H33" s="7">
        <v>78.62</v>
      </c>
      <c r="I33" s="7">
        <v>83.66</v>
      </c>
      <c r="J33" s="7">
        <v>65.48</v>
      </c>
      <c r="K33" s="7">
        <v>61.34</v>
      </c>
      <c r="L33" s="7">
        <v>44.78</v>
      </c>
      <c r="M33" s="7">
        <v>37.4</v>
      </c>
      <c r="N33" s="7">
        <v>27.32</v>
      </c>
      <c r="O33" s="7">
        <v>56.480000000000004</v>
      </c>
      <c r="P33" s="7">
        <v>80.78</v>
      </c>
      <c r="Q33" s="7">
        <v>57.2</v>
      </c>
      <c r="R33" s="7">
        <v>55.454000000000001</v>
      </c>
      <c r="T33" s="1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1"/>
    </row>
    <row r="34" spans="1:39">
      <c r="A34">
        <v>1919</v>
      </c>
      <c r="B34" s="7">
        <v>32.36</v>
      </c>
      <c r="C34" s="7">
        <v>33.979999999999997</v>
      </c>
      <c r="D34" s="7">
        <v>46.58</v>
      </c>
      <c r="E34" s="7">
        <v>54.32</v>
      </c>
      <c r="F34" s="7">
        <v>63.14</v>
      </c>
      <c r="G34" s="7">
        <v>73.580000000000013</v>
      </c>
      <c r="H34" s="7">
        <v>81.319999999999993</v>
      </c>
      <c r="I34" s="7">
        <v>80.42</v>
      </c>
      <c r="J34" s="7">
        <v>74.300000000000011</v>
      </c>
      <c r="K34" s="7">
        <v>56.120000000000005</v>
      </c>
      <c r="L34" s="7">
        <v>41.54</v>
      </c>
      <c r="M34" s="7">
        <v>28.22</v>
      </c>
      <c r="N34" s="7">
        <v>34.520000000000003</v>
      </c>
      <c r="O34" s="7">
        <v>54.68</v>
      </c>
      <c r="P34" s="7">
        <v>78.44</v>
      </c>
      <c r="Q34" s="7">
        <v>57.379999999999995</v>
      </c>
      <c r="R34" s="7">
        <v>56.246000000000002</v>
      </c>
      <c r="T34" s="1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1"/>
    </row>
    <row r="35" spans="1:39">
      <c r="A35">
        <v>1920</v>
      </c>
      <c r="B35" s="7">
        <v>31.64</v>
      </c>
      <c r="C35" s="7">
        <v>37.04</v>
      </c>
      <c r="D35" s="7">
        <v>47.120000000000005</v>
      </c>
      <c r="E35" s="7">
        <v>51.08</v>
      </c>
      <c r="F35" s="7">
        <v>65.48</v>
      </c>
      <c r="G35" s="7">
        <v>73.580000000000013</v>
      </c>
      <c r="H35" s="7">
        <v>78.44</v>
      </c>
      <c r="I35" s="7">
        <v>74.48</v>
      </c>
      <c r="J35" s="7">
        <v>71.240000000000009</v>
      </c>
      <c r="K35" s="7">
        <v>62.78</v>
      </c>
      <c r="L35" s="7">
        <v>40.82</v>
      </c>
      <c r="M35" s="7">
        <v>35.78</v>
      </c>
      <c r="N35" s="7">
        <v>32.36</v>
      </c>
      <c r="O35" s="7">
        <v>54.5</v>
      </c>
      <c r="P35" s="7">
        <v>75.56</v>
      </c>
      <c r="Q35" s="7">
        <v>58.28</v>
      </c>
      <c r="R35" s="7">
        <v>55.165999999999997</v>
      </c>
      <c r="T35" s="1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1"/>
    </row>
    <row r="36" spans="1:39">
      <c r="A36">
        <v>1921</v>
      </c>
      <c r="B36" s="7">
        <v>39.019999999999996</v>
      </c>
      <c r="C36" s="7">
        <v>42.26</v>
      </c>
      <c r="D36" s="7">
        <v>51.26</v>
      </c>
      <c r="E36" s="7">
        <v>56.120000000000005</v>
      </c>
      <c r="F36" s="7">
        <v>67.819999999999993</v>
      </c>
      <c r="G36" s="7">
        <v>74.66</v>
      </c>
      <c r="H36" s="7">
        <v>80.960000000000008</v>
      </c>
      <c r="I36" s="7">
        <v>79.88</v>
      </c>
      <c r="J36" s="7">
        <v>75.38</v>
      </c>
      <c r="K36" s="7">
        <v>61.16</v>
      </c>
      <c r="L36" s="7">
        <v>45.68</v>
      </c>
      <c r="M36" s="7">
        <v>36.68</v>
      </c>
      <c r="N36" s="7">
        <v>39.019999999999996</v>
      </c>
      <c r="O36" s="7">
        <v>58.46</v>
      </c>
      <c r="P36" s="7">
        <v>78.44</v>
      </c>
      <c r="Q36" s="7">
        <v>60.8</v>
      </c>
      <c r="R36" s="7">
        <v>59.161999999999999</v>
      </c>
      <c r="T36" s="1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1"/>
    </row>
    <row r="37" spans="1:39">
      <c r="A37">
        <v>1922</v>
      </c>
      <c r="B37" s="7">
        <v>30.74</v>
      </c>
      <c r="C37" s="7">
        <v>35.78</v>
      </c>
      <c r="D37" s="7">
        <v>44.78</v>
      </c>
      <c r="E37" s="7">
        <v>55.58</v>
      </c>
      <c r="F37" s="7">
        <v>66.2</v>
      </c>
      <c r="G37" s="7">
        <v>76.099999999999994</v>
      </c>
      <c r="H37" s="7">
        <v>77.539999999999992</v>
      </c>
      <c r="I37" s="7">
        <v>80.78</v>
      </c>
      <c r="J37" s="7">
        <v>73.400000000000006</v>
      </c>
      <c r="K37" s="7">
        <v>60.980000000000004</v>
      </c>
      <c r="L37" s="7">
        <v>47.66</v>
      </c>
      <c r="M37" s="7">
        <v>36.32</v>
      </c>
      <c r="N37" s="7">
        <v>34.340000000000003</v>
      </c>
      <c r="O37" s="7">
        <v>55.58</v>
      </c>
      <c r="P37" s="7">
        <v>78.080000000000013</v>
      </c>
      <c r="Q37" s="7">
        <v>60.620000000000005</v>
      </c>
      <c r="R37" s="7">
        <v>57.182000000000002</v>
      </c>
      <c r="T37" s="1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1"/>
    </row>
    <row r="38" spans="1:39">
      <c r="A38">
        <v>1923</v>
      </c>
      <c r="B38" s="7">
        <v>41.36</v>
      </c>
      <c r="C38" s="7">
        <v>33.619999999999997</v>
      </c>
      <c r="D38" s="7">
        <v>41.54</v>
      </c>
      <c r="E38" s="7">
        <v>55.76</v>
      </c>
      <c r="F38" s="7">
        <v>62.6</v>
      </c>
      <c r="G38" s="7">
        <v>74.300000000000011</v>
      </c>
      <c r="H38" s="7">
        <v>80.78</v>
      </c>
      <c r="I38" s="7">
        <v>81.319999999999993</v>
      </c>
      <c r="J38" s="7">
        <v>71.78</v>
      </c>
      <c r="K38" s="7">
        <v>53.78</v>
      </c>
      <c r="L38" s="7">
        <v>47.3</v>
      </c>
      <c r="M38" s="7">
        <v>38.659999999999997</v>
      </c>
      <c r="N38" s="7">
        <v>37.04</v>
      </c>
      <c r="O38" s="7">
        <v>53.24</v>
      </c>
      <c r="P38" s="7">
        <v>78.800000000000011</v>
      </c>
      <c r="Q38" s="7">
        <v>57.56</v>
      </c>
      <c r="R38" s="7">
        <v>56.695999999999998</v>
      </c>
      <c r="T38" s="1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1"/>
    </row>
    <row r="39" spans="1:39">
      <c r="A39">
        <v>1924</v>
      </c>
      <c r="B39" s="7">
        <v>27.86</v>
      </c>
      <c r="C39" s="7">
        <v>37.4</v>
      </c>
      <c r="D39" s="7">
        <v>37.58</v>
      </c>
      <c r="E39" s="7">
        <v>56.120000000000005</v>
      </c>
      <c r="F39" s="7">
        <v>59.36</v>
      </c>
      <c r="G39" s="7">
        <v>76.819999999999993</v>
      </c>
      <c r="H39" s="7">
        <v>77</v>
      </c>
      <c r="I39" s="7">
        <v>80.78</v>
      </c>
      <c r="J39" s="7">
        <v>67.28</v>
      </c>
      <c r="K39" s="7">
        <v>63.319999999999993</v>
      </c>
      <c r="L39" s="7">
        <v>48.019999999999996</v>
      </c>
      <c r="M39" s="7">
        <v>26.96</v>
      </c>
      <c r="N39" s="7">
        <v>34.700000000000003</v>
      </c>
      <c r="O39" s="7">
        <v>51.08</v>
      </c>
      <c r="P39" s="7">
        <v>78.259999999999991</v>
      </c>
      <c r="Q39" s="7">
        <v>59.540000000000006</v>
      </c>
      <c r="R39" s="7">
        <v>55.85</v>
      </c>
      <c r="T39" s="1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1"/>
    </row>
    <row r="40" spans="1:39">
      <c r="A40">
        <v>1925</v>
      </c>
      <c r="B40" s="7">
        <v>26.24</v>
      </c>
      <c r="C40" s="7">
        <v>41.18</v>
      </c>
      <c r="D40" s="7">
        <v>50.36</v>
      </c>
      <c r="E40" s="7">
        <v>62.24</v>
      </c>
      <c r="F40" s="7">
        <v>64.580000000000013</v>
      </c>
      <c r="G40" s="7">
        <v>80.06</v>
      </c>
      <c r="H40" s="7">
        <v>80.960000000000008</v>
      </c>
      <c r="I40" s="7">
        <v>79.52</v>
      </c>
      <c r="J40" s="7">
        <v>73.94</v>
      </c>
      <c r="K40" s="7">
        <v>48.92</v>
      </c>
      <c r="L40" s="7">
        <v>45.14</v>
      </c>
      <c r="M40" s="7">
        <v>34.159999999999997</v>
      </c>
      <c r="N40" s="7">
        <v>31.46</v>
      </c>
      <c r="O40" s="7">
        <v>59</v>
      </c>
      <c r="P40" s="7">
        <v>80.240000000000009</v>
      </c>
      <c r="Q40" s="7">
        <v>55.94</v>
      </c>
      <c r="R40" s="7">
        <v>56.677999999999997</v>
      </c>
      <c r="T40" s="1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1"/>
    </row>
    <row r="41" spans="1:39">
      <c r="A41">
        <v>1926</v>
      </c>
      <c r="B41" s="7">
        <v>33.44</v>
      </c>
      <c r="C41" s="7">
        <v>43.34</v>
      </c>
      <c r="D41" s="7">
        <v>42.08</v>
      </c>
      <c r="E41" s="7">
        <v>50.36</v>
      </c>
      <c r="F41" s="7">
        <v>67.460000000000008</v>
      </c>
      <c r="G41" s="7">
        <v>73.580000000000013</v>
      </c>
      <c r="H41" s="7">
        <v>78.800000000000011</v>
      </c>
      <c r="I41" s="7">
        <v>79.88</v>
      </c>
      <c r="J41" s="7">
        <v>69.44</v>
      </c>
      <c r="K41" s="7">
        <v>59.72</v>
      </c>
      <c r="L41" s="7">
        <v>41.72</v>
      </c>
      <c r="M41" s="7">
        <v>33.979999999999997</v>
      </c>
      <c r="N41" s="7">
        <v>37.04</v>
      </c>
      <c r="O41" s="7">
        <v>53.24</v>
      </c>
      <c r="P41" s="7">
        <v>77.36</v>
      </c>
      <c r="Q41" s="7">
        <v>57.019999999999996</v>
      </c>
      <c r="R41" s="7">
        <v>56.155999999999999</v>
      </c>
      <c r="T41" s="1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1"/>
    </row>
    <row r="42" spans="1:39">
      <c r="A42">
        <v>1927</v>
      </c>
      <c r="B42" s="7">
        <v>33.44</v>
      </c>
      <c r="C42" s="7">
        <v>40.82</v>
      </c>
      <c r="D42" s="7">
        <v>44.96</v>
      </c>
      <c r="E42" s="7">
        <v>59</v>
      </c>
      <c r="F42" s="7">
        <v>65.84</v>
      </c>
      <c r="G42" s="7">
        <v>72.5</v>
      </c>
      <c r="H42" s="7">
        <v>78.080000000000013</v>
      </c>
      <c r="I42" s="7">
        <v>72.319999999999993</v>
      </c>
      <c r="J42" s="7">
        <v>71.06</v>
      </c>
      <c r="K42" s="7">
        <v>63.5</v>
      </c>
      <c r="L42" s="7">
        <v>46.22</v>
      </c>
      <c r="M42" s="7">
        <v>29.66</v>
      </c>
      <c r="N42" s="7">
        <v>36.14</v>
      </c>
      <c r="O42" s="7">
        <v>56.66</v>
      </c>
      <c r="P42" s="7">
        <v>74.300000000000011</v>
      </c>
      <c r="Q42" s="7">
        <v>60.26</v>
      </c>
      <c r="R42" s="7">
        <v>56.804000000000002</v>
      </c>
      <c r="T42" s="1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1"/>
    </row>
    <row r="43" spans="1:39">
      <c r="A43">
        <v>1928</v>
      </c>
      <c r="B43" s="7">
        <v>36.32</v>
      </c>
      <c r="C43" s="7">
        <v>38.659999999999997</v>
      </c>
      <c r="D43" s="7">
        <v>48.019999999999996</v>
      </c>
      <c r="E43" s="7">
        <v>52.879999999999995</v>
      </c>
      <c r="F43" s="7">
        <v>66.56</v>
      </c>
      <c r="G43" s="7">
        <v>69.259999999999991</v>
      </c>
      <c r="H43" s="7">
        <v>79.34</v>
      </c>
      <c r="I43" s="7">
        <v>79.88</v>
      </c>
      <c r="J43" s="7">
        <v>70.34</v>
      </c>
      <c r="K43" s="7">
        <v>62.24</v>
      </c>
      <c r="L43" s="7">
        <v>44.96</v>
      </c>
      <c r="M43" s="7">
        <v>37.58</v>
      </c>
      <c r="N43" s="7">
        <v>34.880000000000003</v>
      </c>
      <c r="O43" s="7">
        <v>55.76</v>
      </c>
      <c r="P43" s="7">
        <v>76.099999999999994</v>
      </c>
      <c r="Q43" s="7">
        <v>59.18</v>
      </c>
      <c r="R43" s="7">
        <v>56.515999999999998</v>
      </c>
      <c r="T43" s="1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1"/>
    </row>
    <row r="44" spans="1:39">
      <c r="A44">
        <v>1929</v>
      </c>
      <c r="B44" s="7">
        <v>26.42</v>
      </c>
      <c r="C44" s="7">
        <v>27.32</v>
      </c>
      <c r="D44" s="7">
        <v>49.1</v>
      </c>
      <c r="E44" s="7">
        <v>58.46</v>
      </c>
      <c r="F44" s="7">
        <v>61.88</v>
      </c>
      <c r="G44" s="7">
        <v>73.759999999999991</v>
      </c>
      <c r="H44" s="7">
        <v>79.16</v>
      </c>
      <c r="I44" s="7">
        <v>80.78</v>
      </c>
      <c r="J44" s="7">
        <v>69.62</v>
      </c>
      <c r="K44" s="7">
        <v>59.540000000000006</v>
      </c>
      <c r="L44" s="7">
        <v>37.94</v>
      </c>
      <c r="M44" s="7">
        <v>36.32</v>
      </c>
      <c r="N44" s="7">
        <v>30.38</v>
      </c>
      <c r="O44" s="7">
        <v>56.480000000000004</v>
      </c>
      <c r="P44" s="7">
        <v>77.900000000000006</v>
      </c>
      <c r="Q44" s="7">
        <v>55.76</v>
      </c>
      <c r="R44" s="7">
        <v>55.129999999999995</v>
      </c>
      <c r="T44" s="1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1"/>
    </row>
    <row r="45" spans="1:39">
      <c r="A45">
        <v>1930</v>
      </c>
      <c r="B45" s="7">
        <v>19.04</v>
      </c>
      <c r="C45" s="7">
        <v>48.56</v>
      </c>
      <c r="D45" s="7">
        <v>44.06</v>
      </c>
      <c r="E45" s="7">
        <v>62.06</v>
      </c>
      <c r="F45" s="7">
        <v>63.86</v>
      </c>
      <c r="G45" s="7">
        <v>74.48</v>
      </c>
      <c r="H45" s="7">
        <v>82.22</v>
      </c>
      <c r="I45" s="7">
        <v>80.78</v>
      </c>
      <c r="J45" s="7">
        <v>72.86</v>
      </c>
      <c r="K45" s="7">
        <v>56.66</v>
      </c>
      <c r="L45" s="7">
        <v>46.94</v>
      </c>
      <c r="M45" s="7">
        <v>35.6</v>
      </c>
      <c r="N45" s="7">
        <v>34.700000000000003</v>
      </c>
      <c r="O45" s="7">
        <v>56.66</v>
      </c>
      <c r="P45" s="7">
        <v>79.16</v>
      </c>
      <c r="Q45" s="7">
        <v>58.82</v>
      </c>
      <c r="R45" s="7">
        <v>57.326000000000001</v>
      </c>
      <c r="T45" s="1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1"/>
    </row>
    <row r="46" spans="1:39">
      <c r="A46">
        <v>1931</v>
      </c>
      <c r="B46" s="7">
        <v>39.019999999999996</v>
      </c>
      <c r="C46" s="7">
        <v>43.52</v>
      </c>
      <c r="D46" s="7">
        <v>41.18</v>
      </c>
      <c r="E46" s="7">
        <v>54.14</v>
      </c>
      <c r="F46" s="7">
        <v>61.519999999999996</v>
      </c>
      <c r="G46" s="7">
        <v>77.72</v>
      </c>
      <c r="H46" s="7">
        <v>81.680000000000007</v>
      </c>
      <c r="I46" s="7">
        <v>77.180000000000007</v>
      </c>
      <c r="J46" s="7">
        <v>79.34</v>
      </c>
      <c r="K46" s="7">
        <v>64.22</v>
      </c>
      <c r="L46" s="7">
        <v>49.46</v>
      </c>
      <c r="M46" s="7">
        <v>42.08</v>
      </c>
      <c r="N46" s="7">
        <v>39.380000000000003</v>
      </c>
      <c r="O46" s="7">
        <v>52.34</v>
      </c>
      <c r="P46" s="7">
        <v>78.800000000000011</v>
      </c>
      <c r="Q46" s="7">
        <v>64.400000000000006</v>
      </c>
      <c r="R46" s="7">
        <v>58.712000000000003</v>
      </c>
      <c r="T46" s="1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1"/>
    </row>
    <row r="47" spans="1:39">
      <c r="A47">
        <v>1932</v>
      </c>
      <c r="B47" s="7">
        <v>32.36</v>
      </c>
      <c r="C47" s="7">
        <v>43.16</v>
      </c>
      <c r="D47" s="7">
        <v>38.119999999999997</v>
      </c>
      <c r="E47" s="7">
        <v>59.900000000000006</v>
      </c>
      <c r="F47" s="7">
        <v>66.92</v>
      </c>
      <c r="G47" s="7">
        <v>75.02</v>
      </c>
      <c r="H47" s="7">
        <v>82.759999999999991</v>
      </c>
      <c r="I47" s="7">
        <v>80.599999999999994</v>
      </c>
      <c r="J47" s="7">
        <v>71.42</v>
      </c>
      <c r="K47" s="7">
        <v>56.84</v>
      </c>
      <c r="L47" s="7">
        <v>42.44</v>
      </c>
      <c r="M47" s="7">
        <v>31.46</v>
      </c>
      <c r="N47" s="7">
        <v>39.200000000000003</v>
      </c>
      <c r="O47" s="7">
        <v>55.040000000000006</v>
      </c>
      <c r="P47" s="7">
        <v>79.52</v>
      </c>
      <c r="Q47" s="7">
        <v>56.84</v>
      </c>
      <c r="R47" s="7">
        <v>57.632000000000005</v>
      </c>
      <c r="T47" s="1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1"/>
    </row>
    <row r="48" spans="1:39">
      <c r="A48">
        <v>1933</v>
      </c>
      <c r="B48" s="7">
        <v>42.44</v>
      </c>
      <c r="C48" s="7">
        <v>33.619999999999997</v>
      </c>
      <c r="D48" s="7">
        <v>47.66</v>
      </c>
      <c r="E48" s="7">
        <v>57.56</v>
      </c>
      <c r="F48" s="7">
        <v>67.819999999999993</v>
      </c>
      <c r="G48" s="7">
        <v>82.580000000000013</v>
      </c>
      <c r="H48" s="7">
        <v>82.580000000000013</v>
      </c>
      <c r="I48" s="7">
        <v>78.259999999999991</v>
      </c>
      <c r="J48" s="7">
        <v>75.92</v>
      </c>
      <c r="K48" s="7">
        <v>60.08</v>
      </c>
      <c r="L48" s="7">
        <v>49.46</v>
      </c>
      <c r="M48" s="7">
        <v>40.64</v>
      </c>
      <c r="N48" s="7">
        <v>35.78</v>
      </c>
      <c r="O48" s="7">
        <v>57.74</v>
      </c>
      <c r="P48" s="7">
        <v>81.14</v>
      </c>
      <c r="Q48" s="7">
        <v>61.88</v>
      </c>
      <c r="R48" s="7">
        <v>59.126000000000005</v>
      </c>
      <c r="T48" s="1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1"/>
    </row>
    <row r="49" spans="1:39">
      <c r="A49">
        <v>1934</v>
      </c>
      <c r="B49" s="7">
        <v>36.5</v>
      </c>
      <c r="C49" s="7">
        <v>37.94</v>
      </c>
      <c r="D49" s="7">
        <v>44.96</v>
      </c>
      <c r="E49" s="7">
        <v>57.74</v>
      </c>
      <c r="F49" s="7">
        <v>69.259999999999991</v>
      </c>
      <c r="G49" s="7">
        <v>82.22</v>
      </c>
      <c r="H49" s="7">
        <v>88.16</v>
      </c>
      <c r="I49" s="7">
        <v>85.28</v>
      </c>
      <c r="J49" s="7">
        <v>66.38</v>
      </c>
      <c r="K49" s="7">
        <v>64.22</v>
      </c>
      <c r="L49" s="7">
        <v>49.64</v>
      </c>
      <c r="M49" s="7">
        <v>34.159999999999997</v>
      </c>
      <c r="N49" s="7">
        <v>38.299999999999997</v>
      </c>
      <c r="O49" s="7">
        <v>57.379999999999995</v>
      </c>
      <c r="P49" s="7">
        <v>85.28</v>
      </c>
      <c r="Q49" s="7">
        <v>60.08</v>
      </c>
      <c r="R49" s="7">
        <v>60.242000000000004</v>
      </c>
      <c r="T49" s="1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1"/>
    </row>
    <row r="50" spans="1:39">
      <c r="A50">
        <v>1935</v>
      </c>
      <c r="B50" s="7">
        <v>35.78</v>
      </c>
      <c r="C50" s="7">
        <v>39.380000000000003</v>
      </c>
      <c r="D50" s="7">
        <v>52.34</v>
      </c>
      <c r="E50" s="7">
        <v>52.879999999999995</v>
      </c>
      <c r="F50" s="7">
        <v>60.620000000000005</v>
      </c>
      <c r="G50" s="7">
        <v>71.240000000000009</v>
      </c>
      <c r="H50" s="7">
        <v>84.56</v>
      </c>
      <c r="I50" s="7">
        <v>82.039999999999992</v>
      </c>
      <c r="J50" s="7">
        <v>70.52</v>
      </c>
      <c r="K50" s="7">
        <v>57.379999999999995</v>
      </c>
      <c r="L50" s="7">
        <v>41.72</v>
      </c>
      <c r="M50" s="7">
        <v>34.880000000000003</v>
      </c>
      <c r="N50" s="7">
        <v>36.5</v>
      </c>
      <c r="O50" s="7">
        <v>55.22</v>
      </c>
      <c r="P50" s="7">
        <v>79.34</v>
      </c>
      <c r="Q50" s="7">
        <v>56.480000000000004</v>
      </c>
      <c r="R50" s="7">
        <v>56.876000000000005</v>
      </c>
      <c r="T50" s="1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1"/>
    </row>
    <row r="51" spans="1:39">
      <c r="A51">
        <v>1936</v>
      </c>
      <c r="B51" s="7">
        <v>28.04</v>
      </c>
      <c r="C51" s="7">
        <v>24.98</v>
      </c>
      <c r="D51" s="7">
        <v>51.08</v>
      </c>
      <c r="E51" s="7">
        <v>56.480000000000004</v>
      </c>
      <c r="F51" s="7">
        <v>69.62</v>
      </c>
      <c r="G51" s="7">
        <v>78.98</v>
      </c>
      <c r="H51" s="7">
        <v>87.800000000000011</v>
      </c>
      <c r="I51" s="7">
        <v>89.06</v>
      </c>
      <c r="J51" s="7">
        <v>74.12</v>
      </c>
      <c r="K51" s="7">
        <v>56.120000000000005</v>
      </c>
      <c r="L51" s="7">
        <v>44.78</v>
      </c>
      <c r="M51" s="7">
        <v>39.74</v>
      </c>
      <c r="N51" s="7">
        <v>29.3</v>
      </c>
      <c r="O51" s="7">
        <v>59</v>
      </c>
      <c r="P51" s="7">
        <v>85.28</v>
      </c>
      <c r="Q51" s="7">
        <v>58.28</v>
      </c>
      <c r="R51" s="7">
        <v>57.992000000000004</v>
      </c>
      <c r="T51" s="1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1"/>
    </row>
    <row r="52" spans="1:39">
      <c r="A52">
        <v>1937</v>
      </c>
      <c r="B52" s="7">
        <v>24.259999999999998</v>
      </c>
      <c r="C52" s="7">
        <v>33.619999999999997</v>
      </c>
      <c r="D52" s="7">
        <v>40.64</v>
      </c>
      <c r="E52" s="7">
        <v>55.94</v>
      </c>
      <c r="F52" s="7">
        <v>67.64</v>
      </c>
      <c r="G52" s="7">
        <v>76.460000000000008</v>
      </c>
      <c r="H52" s="7">
        <v>81.86</v>
      </c>
      <c r="I52" s="7">
        <v>84.02</v>
      </c>
      <c r="J52" s="7">
        <v>71.960000000000008</v>
      </c>
      <c r="K52" s="7">
        <v>58.46</v>
      </c>
      <c r="L52" s="7">
        <v>42.08</v>
      </c>
      <c r="M52" s="7">
        <v>33.619999999999997</v>
      </c>
      <c r="N52" s="7">
        <v>32.54</v>
      </c>
      <c r="O52" s="7">
        <v>54.68</v>
      </c>
      <c r="P52" s="7">
        <v>80.78</v>
      </c>
      <c r="Q52" s="7">
        <v>57.56</v>
      </c>
      <c r="R52" s="7">
        <v>56.39</v>
      </c>
      <c r="T52" s="1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1"/>
    </row>
    <row r="53" spans="1:39">
      <c r="A53">
        <v>1938</v>
      </c>
      <c r="B53" s="7">
        <v>35.6</v>
      </c>
      <c r="C53" s="7">
        <v>38.840000000000003</v>
      </c>
      <c r="D53" s="7">
        <v>51.980000000000004</v>
      </c>
      <c r="E53" s="7">
        <v>56.66</v>
      </c>
      <c r="F53" s="7">
        <v>64.580000000000013</v>
      </c>
      <c r="G53" s="7">
        <v>74.66</v>
      </c>
      <c r="H53" s="7">
        <v>82.22</v>
      </c>
      <c r="I53" s="7">
        <v>84.2</v>
      </c>
      <c r="J53" s="7">
        <v>74.12</v>
      </c>
      <c r="K53" s="7">
        <v>66.92</v>
      </c>
      <c r="L53" s="7">
        <v>43.879999999999995</v>
      </c>
      <c r="M53" s="7">
        <v>37.94</v>
      </c>
      <c r="N53" s="7">
        <v>35.96</v>
      </c>
      <c r="O53" s="7">
        <v>57.74</v>
      </c>
      <c r="P53" s="7">
        <v>80.42</v>
      </c>
      <c r="Q53" s="7">
        <v>61.7</v>
      </c>
      <c r="R53" s="7">
        <v>58.945999999999998</v>
      </c>
      <c r="T53" s="1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1"/>
    </row>
    <row r="54" spans="1:39">
      <c r="A54">
        <v>1939</v>
      </c>
      <c r="B54" s="7">
        <v>40.46</v>
      </c>
      <c r="C54" s="7">
        <v>30.38</v>
      </c>
      <c r="D54" s="7">
        <v>48.019999999999996</v>
      </c>
      <c r="E54" s="7">
        <v>55.040000000000006</v>
      </c>
      <c r="F54" s="7">
        <v>69.44</v>
      </c>
      <c r="G54" s="7">
        <v>76.460000000000008</v>
      </c>
      <c r="H54" s="7">
        <v>84.38</v>
      </c>
      <c r="I54" s="7">
        <v>80.06</v>
      </c>
      <c r="J54" s="7">
        <v>77.539999999999992</v>
      </c>
      <c r="K54" s="7">
        <v>64.039999999999992</v>
      </c>
      <c r="L54" s="7">
        <v>46.22</v>
      </c>
      <c r="M54" s="7">
        <v>41.18</v>
      </c>
      <c r="N54" s="7">
        <v>36.32</v>
      </c>
      <c r="O54" s="7">
        <v>57.56</v>
      </c>
      <c r="P54" s="7">
        <v>80.240000000000009</v>
      </c>
      <c r="Q54" s="7">
        <v>62.6</v>
      </c>
      <c r="R54" s="7">
        <v>59.161999999999999</v>
      </c>
      <c r="T54" s="1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1"/>
    </row>
    <row r="55" spans="1:39">
      <c r="A55">
        <v>1940</v>
      </c>
      <c r="B55" s="7">
        <v>16.159999999999997</v>
      </c>
      <c r="C55" s="7">
        <v>34.880000000000003</v>
      </c>
      <c r="D55" s="7">
        <v>46.22</v>
      </c>
      <c r="E55" s="7">
        <v>54.68</v>
      </c>
      <c r="F55" s="7">
        <v>65.66</v>
      </c>
      <c r="G55" s="7">
        <v>75.38</v>
      </c>
      <c r="H55" s="7">
        <v>81.319999999999993</v>
      </c>
      <c r="I55" s="7">
        <v>77.36</v>
      </c>
      <c r="J55" s="7">
        <v>71.06</v>
      </c>
      <c r="K55" s="7">
        <v>65.84</v>
      </c>
      <c r="L55" s="7">
        <v>40.64</v>
      </c>
      <c r="M55" s="7">
        <v>37.58</v>
      </c>
      <c r="N55" s="7">
        <v>30.74</v>
      </c>
      <c r="O55" s="7">
        <v>55.58</v>
      </c>
      <c r="P55" s="7">
        <v>78.080000000000013</v>
      </c>
      <c r="Q55" s="7">
        <v>59.18</v>
      </c>
      <c r="R55" s="7">
        <v>55.867999999999995</v>
      </c>
      <c r="T55" s="1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1"/>
    </row>
    <row r="56" spans="1:39">
      <c r="A56">
        <v>1941</v>
      </c>
      <c r="B56" s="7">
        <v>34.340000000000003</v>
      </c>
      <c r="C56" s="7">
        <v>34.520000000000003</v>
      </c>
      <c r="D56" s="7">
        <v>40.64</v>
      </c>
      <c r="E56" s="7">
        <v>57.019999999999996</v>
      </c>
      <c r="F56" s="7">
        <v>69.080000000000013</v>
      </c>
      <c r="G56" s="7">
        <v>72.680000000000007</v>
      </c>
      <c r="H56" s="7">
        <v>80.06</v>
      </c>
      <c r="I56" s="7">
        <v>79.52</v>
      </c>
      <c r="J56" s="7">
        <v>72.14</v>
      </c>
      <c r="K56" s="7">
        <v>59.36</v>
      </c>
      <c r="L56" s="7">
        <v>45.32</v>
      </c>
      <c r="M56" s="7">
        <v>39.56</v>
      </c>
      <c r="N56" s="7">
        <v>35.42</v>
      </c>
      <c r="O56" s="7">
        <v>55.58</v>
      </c>
      <c r="P56" s="7">
        <v>77.36</v>
      </c>
      <c r="Q56" s="7">
        <v>59</v>
      </c>
      <c r="R56" s="7">
        <v>56.858000000000004</v>
      </c>
      <c r="T56" s="1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1"/>
    </row>
    <row r="57" spans="1:39">
      <c r="A57">
        <v>1942</v>
      </c>
      <c r="B57" s="7">
        <v>32</v>
      </c>
      <c r="C57" s="7">
        <v>33.799999999999997</v>
      </c>
      <c r="D57" s="7">
        <v>45.68</v>
      </c>
      <c r="E57" s="7">
        <v>59</v>
      </c>
      <c r="F57" s="7">
        <v>63.680000000000007</v>
      </c>
      <c r="G57" s="7">
        <v>73.580000000000013</v>
      </c>
      <c r="H57" s="7">
        <v>80.78</v>
      </c>
      <c r="I57" s="7">
        <v>77.180000000000007</v>
      </c>
      <c r="J57" s="7">
        <v>67.460000000000008</v>
      </c>
      <c r="K57" s="7">
        <v>58.82</v>
      </c>
      <c r="L57" s="7">
        <v>46.76</v>
      </c>
      <c r="M57" s="7">
        <v>32.36</v>
      </c>
      <c r="N57" s="7">
        <v>35.06</v>
      </c>
      <c r="O57" s="7">
        <v>56.120000000000005</v>
      </c>
      <c r="P57" s="7">
        <v>77.180000000000007</v>
      </c>
      <c r="Q57" s="7">
        <v>57.74</v>
      </c>
      <c r="R57" s="7">
        <v>56.515999999999998</v>
      </c>
      <c r="T57" s="1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1"/>
    </row>
    <row r="58" spans="1:39">
      <c r="A58">
        <v>1943</v>
      </c>
      <c r="B58" s="7">
        <v>30.02</v>
      </c>
      <c r="C58" s="7">
        <v>40.46</v>
      </c>
      <c r="D58" s="7">
        <v>39.019999999999996</v>
      </c>
      <c r="E58" s="7">
        <v>59.540000000000006</v>
      </c>
      <c r="F58" s="7">
        <v>61.16</v>
      </c>
      <c r="G58" s="7">
        <v>76.64</v>
      </c>
      <c r="H58" s="7">
        <v>80.960000000000008</v>
      </c>
      <c r="I58" s="7">
        <v>84.38</v>
      </c>
      <c r="J58" s="7">
        <v>68.72</v>
      </c>
      <c r="K58" s="7">
        <v>57.56</v>
      </c>
      <c r="L58" s="7">
        <v>44.06</v>
      </c>
      <c r="M58" s="7">
        <v>31.64</v>
      </c>
      <c r="N58" s="7">
        <v>34.340000000000003</v>
      </c>
      <c r="O58" s="7">
        <v>53.24</v>
      </c>
      <c r="P58" s="7">
        <v>80.599999999999994</v>
      </c>
      <c r="Q58" s="7">
        <v>56.84</v>
      </c>
      <c r="R58" s="7">
        <v>56.246000000000002</v>
      </c>
      <c r="T58" s="1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1"/>
    </row>
    <row r="59" spans="1:39">
      <c r="A59">
        <v>1944</v>
      </c>
      <c r="B59" s="7">
        <v>36.68</v>
      </c>
      <c r="C59" s="7">
        <v>38.840000000000003</v>
      </c>
      <c r="D59" s="7">
        <v>41</v>
      </c>
      <c r="E59" s="7">
        <v>51.44</v>
      </c>
      <c r="F59" s="7">
        <v>67.819999999999993</v>
      </c>
      <c r="G59" s="7">
        <v>78.44</v>
      </c>
      <c r="H59" s="7">
        <v>79.52</v>
      </c>
      <c r="I59" s="7">
        <v>79.52</v>
      </c>
      <c r="J59" s="7">
        <v>70.34</v>
      </c>
      <c r="K59" s="7">
        <v>60.8</v>
      </c>
      <c r="L59" s="7">
        <v>47.480000000000004</v>
      </c>
      <c r="M59" s="7">
        <v>31.46</v>
      </c>
      <c r="N59" s="7">
        <v>35.78</v>
      </c>
      <c r="O59" s="7">
        <v>53.42</v>
      </c>
      <c r="P59" s="7">
        <v>79.16</v>
      </c>
      <c r="Q59" s="7">
        <v>59.540000000000006</v>
      </c>
      <c r="R59" s="7">
        <v>56.965999999999994</v>
      </c>
      <c r="T59" s="1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1"/>
    </row>
    <row r="60" spans="1:39">
      <c r="A60">
        <v>1945</v>
      </c>
      <c r="B60" s="7">
        <v>34.159999999999997</v>
      </c>
      <c r="C60" s="7">
        <v>35.24</v>
      </c>
      <c r="D60" s="7">
        <v>51.44</v>
      </c>
      <c r="E60" s="7">
        <v>53.06</v>
      </c>
      <c r="F60" s="7">
        <v>62.24</v>
      </c>
      <c r="G60" s="7">
        <v>70.34</v>
      </c>
      <c r="H60" s="7">
        <v>78.62</v>
      </c>
      <c r="I60" s="7">
        <v>79.16</v>
      </c>
      <c r="J60" s="7">
        <v>69.800000000000011</v>
      </c>
      <c r="K60" s="7">
        <v>57.92</v>
      </c>
      <c r="L60" s="7">
        <v>48.019999999999996</v>
      </c>
      <c r="M60" s="7">
        <v>28.04</v>
      </c>
      <c r="N60" s="7">
        <v>33.619999999999997</v>
      </c>
      <c r="O60" s="7">
        <v>55.58</v>
      </c>
      <c r="P60" s="7">
        <v>76.099999999999994</v>
      </c>
      <c r="Q60" s="7">
        <v>58.64</v>
      </c>
      <c r="R60" s="7">
        <v>55.957999999999998</v>
      </c>
      <c r="T60" s="1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1"/>
    </row>
    <row r="61" spans="1:39">
      <c r="A61">
        <v>1946</v>
      </c>
      <c r="B61" s="7">
        <v>35.24</v>
      </c>
      <c r="C61" s="7">
        <v>44.06</v>
      </c>
      <c r="D61" s="7">
        <v>53.96</v>
      </c>
      <c r="E61" s="7">
        <v>60.8</v>
      </c>
      <c r="F61" s="7">
        <v>61.88</v>
      </c>
      <c r="G61" s="7">
        <v>76.28</v>
      </c>
      <c r="H61" s="7">
        <v>83.48</v>
      </c>
      <c r="I61" s="7">
        <v>79.52</v>
      </c>
      <c r="J61" s="7">
        <v>71.06</v>
      </c>
      <c r="K61" s="7">
        <v>60.980000000000004</v>
      </c>
      <c r="L61" s="7">
        <v>44.96</v>
      </c>
      <c r="M61" s="7">
        <v>39.92</v>
      </c>
      <c r="N61" s="7">
        <v>35.78</v>
      </c>
      <c r="O61" s="7">
        <v>58.82</v>
      </c>
      <c r="P61" s="7">
        <v>79.7</v>
      </c>
      <c r="Q61" s="7">
        <v>59</v>
      </c>
      <c r="R61" s="7">
        <v>58.352000000000004</v>
      </c>
      <c r="T61" s="1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1"/>
    </row>
    <row r="62" spans="1:39">
      <c r="A62">
        <v>1947</v>
      </c>
      <c r="B62" s="7">
        <v>33.979999999999997</v>
      </c>
      <c r="C62" s="7">
        <v>31.82</v>
      </c>
      <c r="D62" s="7">
        <v>39.56</v>
      </c>
      <c r="E62" s="7">
        <v>53.6</v>
      </c>
      <c r="F62" s="7">
        <v>62.6</v>
      </c>
      <c r="G62" s="7">
        <v>73.94</v>
      </c>
      <c r="H62" s="7">
        <v>78.98</v>
      </c>
      <c r="I62" s="7">
        <v>84.92</v>
      </c>
      <c r="J62" s="7">
        <v>75.38</v>
      </c>
      <c r="K62" s="7">
        <v>68.36</v>
      </c>
      <c r="L62" s="7">
        <v>41.54</v>
      </c>
      <c r="M62" s="7">
        <v>36.32</v>
      </c>
      <c r="N62" s="7">
        <v>35.24</v>
      </c>
      <c r="O62" s="7">
        <v>51.980000000000004</v>
      </c>
      <c r="P62" s="7">
        <v>79.34</v>
      </c>
      <c r="Q62" s="7">
        <v>61.7</v>
      </c>
      <c r="R62" s="7">
        <v>57.055999999999997</v>
      </c>
      <c r="T62" s="1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1"/>
    </row>
    <row r="63" spans="1:39">
      <c r="A63">
        <v>1948</v>
      </c>
      <c r="B63" s="7">
        <v>27.86</v>
      </c>
      <c r="C63" s="7">
        <v>32</v>
      </c>
      <c r="D63" s="7">
        <v>39.92</v>
      </c>
      <c r="E63" s="7">
        <v>62.96</v>
      </c>
      <c r="F63" s="7">
        <v>66.02</v>
      </c>
      <c r="G63" s="7">
        <v>75.2</v>
      </c>
      <c r="H63" s="7">
        <v>78.259999999999991</v>
      </c>
      <c r="I63" s="7">
        <v>77.900000000000006</v>
      </c>
      <c r="J63" s="7">
        <v>73.22</v>
      </c>
      <c r="K63" s="7">
        <v>59.540000000000006</v>
      </c>
      <c r="L63" s="7">
        <v>44.06</v>
      </c>
      <c r="M63" s="7">
        <v>36.86</v>
      </c>
      <c r="N63" s="7">
        <v>32</v>
      </c>
      <c r="O63" s="7">
        <v>56.3</v>
      </c>
      <c r="P63" s="7">
        <v>77.180000000000007</v>
      </c>
      <c r="Q63" s="7">
        <v>59</v>
      </c>
      <c r="R63" s="7">
        <v>56.102000000000004</v>
      </c>
      <c r="T63" s="1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1"/>
    </row>
    <row r="64" spans="1:39">
      <c r="A64">
        <v>1949</v>
      </c>
      <c r="B64" s="7">
        <v>23.54</v>
      </c>
      <c r="C64" s="7">
        <v>32.9</v>
      </c>
      <c r="D64" s="7">
        <v>43.7</v>
      </c>
      <c r="E64" s="7">
        <v>56.120000000000005</v>
      </c>
      <c r="F64" s="7">
        <v>67.28</v>
      </c>
      <c r="G64" s="7">
        <v>76.460000000000008</v>
      </c>
      <c r="H64" s="7">
        <v>80.240000000000009</v>
      </c>
      <c r="I64" s="7">
        <v>76.64</v>
      </c>
      <c r="J64" s="7">
        <v>66.2</v>
      </c>
      <c r="K64" s="7">
        <v>60.08</v>
      </c>
      <c r="L64" s="7">
        <v>50.72</v>
      </c>
      <c r="M64" s="7">
        <v>37.22</v>
      </c>
      <c r="N64" s="7">
        <v>31.1</v>
      </c>
      <c r="O64" s="7">
        <v>55.76</v>
      </c>
      <c r="P64" s="7">
        <v>77.72</v>
      </c>
      <c r="Q64" s="7">
        <v>59</v>
      </c>
      <c r="R64" s="7">
        <v>55.885999999999996</v>
      </c>
      <c r="T64" s="1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1"/>
    </row>
    <row r="65" spans="1:39">
      <c r="A65">
        <v>1950</v>
      </c>
      <c r="B65" s="7">
        <v>30.38</v>
      </c>
      <c r="C65" s="7">
        <v>39.380000000000003</v>
      </c>
      <c r="D65" s="7">
        <v>42.26</v>
      </c>
      <c r="E65" s="7">
        <v>52.519999999999996</v>
      </c>
      <c r="F65" s="7">
        <v>65.48</v>
      </c>
      <c r="G65" s="7">
        <v>75.740000000000009</v>
      </c>
      <c r="H65" s="7">
        <v>73.580000000000013</v>
      </c>
      <c r="I65" s="7">
        <v>72.86</v>
      </c>
      <c r="J65" s="7">
        <v>68.36</v>
      </c>
      <c r="K65" s="7">
        <v>64.94</v>
      </c>
      <c r="L65" s="7">
        <v>42.26</v>
      </c>
      <c r="M65" s="7">
        <v>34.520000000000003</v>
      </c>
      <c r="N65" s="7">
        <v>35.6</v>
      </c>
      <c r="O65" s="7">
        <v>53.42</v>
      </c>
      <c r="P65" s="7">
        <v>74.12</v>
      </c>
      <c r="Q65" s="7">
        <v>58.46</v>
      </c>
      <c r="R65" s="7">
        <v>55.417999999999999</v>
      </c>
      <c r="T65" s="1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1"/>
    </row>
    <row r="66" spans="1:39">
      <c r="A66">
        <v>1951</v>
      </c>
      <c r="B66" s="7">
        <v>32.18</v>
      </c>
      <c r="C66" s="7">
        <v>37.76</v>
      </c>
      <c r="D66" s="7">
        <v>41.9</v>
      </c>
      <c r="E66" s="7">
        <v>51.980000000000004</v>
      </c>
      <c r="F66" s="7">
        <v>65.300000000000011</v>
      </c>
      <c r="G66" s="7">
        <v>71.06</v>
      </c>
      <c r="H66" s="7">
        <v>78.62</v>
      </c>
      <c r="I66" s="7">
        <v>79.7</v>
      </c>
      <c r="J66" s="7">
        <v>66.2</v>
      </c>
      <c r="K66" s="7">
        <v>56.84</v>
      </c>
      <c r="L66" s="7">
        <v>39.56</v>
      </c>
      <c r="M66" s="7">
        <v>33.619999999999997</v>
      </c>
      <c r="N66" s="7">
        <v>34.880000000000003</v>
      </c>
      <c r="O66" s="7">
        <v>53.06</v>
      </c>
      <c r="P66" s="7">
        <v>76.460000000000008</v>
      </c>
      <c r="Q66" s="7">
        <v>54.14</v>
      </c>
      <c r="R66" s="7">
        <v>54.626000000000005</v>
      </c>
      <c r="T66" s="1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1"/>
    </row>
    <row r="67" spans="1:39">
      <c r="A67">
        <v>1952</v>
      </c>
      <c r="B67" s="7">
        <v>36.5</v>
      </c>
      <c r="C67" s="7">
        <v>40.46</v>
      </c>
      <c r="D67" s="7">
        <v>40.64</v>
      </c>
      <c r="E67" s="7">
        <v>53.96</v>
      </c>
      <c r="F67" s="7">
        <v>66.02</v>
      </c>
      <c r="G67" s="7">
        <v>82.580000000000013</v>
      </c>
      <c r="H67" s="7">
        <v>80.960000000000008</v>
      </c>
      <c r="I67" s="7">
        <v>81.14</v>
      </c>
      <c r="J67" s="7">
        <v>72.86</v>
      </c>
      <c r="K67" s="7">
        <v>56.480000000000004</v>
      </c>
      <c r="L67" s="7">
        <v>43.52</v>
      </c>
      <c r="M67" s="7">
        <v>33.08</v>
      </c>
      <c r="N67" s="7">
        <v>36.86</v>
      </c>
      <c r="O67" s="7">
        <v>53.6</v>
      </c>
      <c r="P67" s="7">
        <v>81.5</v>
      </c>
      <c r="Q67" s="7">
        <v>57.56</v>
      </c>
      <c r="R67" s="7">
        <v>57.397999999999996</v>
      </c>
      <c r="T67" s="1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1"/>
    </row>
    <row r="68" spans="1:39">
      <c r="A68">
        <v>1953</v>
      </c>
      <c r="B68" s="7">
        <v>37.4</v>
      </c>
      <c r="C68" s="7">
        <v>40.82</v>
      </c>
      <c r="D68" s="7">
        <v>49.46</v>
      </c>
      <c r="E68" s="7">
        <v>51.8</v>
      </c>
      <c r="F68" s="7">
        <v>65.66</v>
      </c>
      <c r="G68" s="7">
        <v>83.12</v>
      </c>
      <c r="H68" s="7">
        <v>78.62</v>
      </c>
      <c r="I68" s="7">
        <v>78.800000000000011</v>
      </c>
      <c r="J68" s="7">
        <v>75.02</v>
      </c>
      <c r="K68" s="7">
        <v>62.6</v>
      </c>
      <c r="L68" s="7">
        <v>46.76</v>
      </c>
      <c r="M68" s="7">
        <v>36.5</v>
      </c>
      <c r="N68" s="7">
        <v>37.04</v>
      </c>
      <c r="O68" s="7">
        <v>55.58</v>
      </c>
      <c r="P68" s="7">
        <v>80.240000000000009</v>
      </c>
      <c r="Q68" s="7">
        <v>61.519999999999996</v>
      </c>
      <c r="R68" s="7">
        <v>58.585999999999999</v>
      </c>
      <c r="T68" s="1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1"/>
    </row>
    <row r="69" spans="1:39">
      <c r="A69">
        <v>1954</v>
      </c>
      <c r="B69" s="7">
        <v>30.74</v>
      </c>
      <c r="C69" s="7">
        <v>45.86</v>
      </c>
      <c r="D69" s="7">
        <v>42.620000000000005</v>
      </c>
      <c r="E69" s="7">
        <v>62.42</v>
      </c>
      <c r="F69" s="7">
        <v>61.34</v>
      </c>
      <c r="G69" s="7">
        <v>78.44</v>
      </c>
      <c r="H69" s="7">
        <v>89.240000000000009</v>
      </c>
      <c r="I69" s="7">
        <v>85.64</v>
      </c>
      <c r="J69" s="7">
        <v>77.539999999999992</v>
      </c>
      <c r="K69" s="7">
        <v>60.980000000000004</v>
      </c>
      <c r="L69" s="7">
        <v>49.28</v>
      </c>
      <c r="M69" s="7">
        <v>37.22</v>
      </c>
      <c r="N69" s="7">
        <v>37.76</v>
      </c>
      <c r="O69" s="7">
        <v>55.400000000000006</v>
      </c>
      <c r="P69" s="7">
        <v>84.38</v>
      </c>
      <c r="Q69" s="7">
        <v>62.6</v>
      </c>
      <c r="R69" s="7">
        <v>60.043999999999997</v>
      </c>
      <c r="T69" s="1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1"/>
    </row>
    <row r="70" spans="1:39">
      <c r="A70">
        <v>1955</v>
      </c>
      <c r="B70" s="7">
        <v>34.700000000000003</v>
      </c>
      <c r="C70" s="7">
        <v>32.36</v>
      </c>
      <c r="D70" s="7">
        <v>43.879999999999995</v>
      </c>
      <c r="E70" s="7">
        <v>61.88</v>
      </c>
      <c r="F70" s="7">
        <v>68.36</v>
      </c>
      <c r="G70" s="7">
        <v>71.599999999999994</v>
      </c>
      <c r="H70" s="7">
        <v>84.02</v>
      </c>
      <c r="I70" s="7">
        <v>80.599999999999994</v>
      </c>
      <c r="J70" s="7">
        <v>74.12</v>
      </c>
      <c r="K70" s="7">
        <v>59.18</v>
      </c>
      <c r="L70" s="7">
        <v>40.82</v>
      </c>
      <c r="M70" s="7">
        <v>33.08</v>
      </c>
      <c r="N70" s="7">
        <v>34.700000000000003</v>
      </c>
      <c r="O70" s="7">
        <v>58.1</v>
      </c>
      <c r="P70" s="7">
        <v>78.800000000000011</v>
      </c>
      <c r="Q70" s="7">
        <v>58.1</v>
      </c>
      <c r="R70" s="7">
        <v>57.397999999999996</v>
      </c>
      <c r="T70" s="1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1"/>
    </row>
    <row r="71" spans="1:39">
      <c r="A71">
        <v>1956</v>
      </c>
      <c r="B71" s="7">
        <v>29.48</v>
      </c>
      <c r="C71" s="7">
        <v>35.42</v>
      </c>
      <c r="D71" s="7">
        <v>45.32</v>
      </c>
      <c r="E71" s="7">
        <v>53.06</v>
      </c>
      <c r="F71" s="7">
        <v>70.16</v>
      </c>
      <c r="G71" s="7">
        <v>79.34</v>
      </c>
      <c r="H71" s="7">
        <v>82.4</v>
      </c>
      <c r="I71" s="7">
        <v>83.66</v>
      </c>
      <c r="J71" s="7">
        <v>74.66</v>
      </c>
      <c r="K71" s="7">
        <v>64.22</v>
      </c>
      <c r="L71" s="7">
        <v>43.879999999999995</v>
      </c>
      <c r="M71" s="7">
        <v>37.22</v>
      </c>
      <c r="N71" s="7">
        <v>32.72</v>
      </c>
      <c r="O71" s="7">
        <v>56.120000000000005</v>
      </c>
      <c r="P71" s="7">
        <v>81.86</v>
      </c>
      <c r="Q71" s="7">
        <v>60.980000000000004</v>
      </c>
      <c r="R71" s="7">
        <v>57.884</v>
      </c>
      <c r="T71" s="1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1"/>
    </row>
    <row r="72" spans="1:39">
      <c r="A72">
        <v>1957</v>
      </c>
      <c r="B72" s="7">
        <v>26.42</v>
      </c>
      <c r="C72" s="7">
        <v>39.56</v>
      </c>
      <c r="D72" s="7">
        <v>43.879999999999995</v>
      </c>
      <c r="E72" s="7">
        <v>53.24</v>
      </c>
      <c r="F72" s="7">
        <v>62.78</v>
      </c>
      <c r="G72" s="7">
        <v>72.5</v>
      </c>
      <c r="H72" s="7">
        <v>82.759999999999991</v>
      </c>
      <c r="I72" s="7">
        <v>80.240000000000009</v>
      </c>
      <c r="J72" s="7">
        <v>66.02</v>
      </c>
      <c r="K72" s="7">
        <v>55.22</v>
      </c>
      <c r="L72" s="7">
        <v>41.72</v>
      </c>
      <c r="M72" s="7">
        <v>40.46</v>
      </c>
      <c r="N72" s="7">
        <v>34.340000000000003</v>
      </c>
      <c r="O72" s="7">
        <v>53.24</v>
      </c>
      <c r="P72" s="7">
        <v>78.44</v>
      </c>
      <c r="Q72" s="7">
        <v>54.32</v>
      </c>
      <c r="R72" s="7">
        <v>55.129999999999995</v>
      </c>
      <c r="T72" s="1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1"/>
    </row>
    <row r="73" spans="1:39">
      <c r="A73">
        <v>1958</v>
      </c>
      <c r="B73" s="7">
        <v>34.700000000000003</v>
      </c>
      <c r="C73" s="7">
        <v>29.66</v>
      </c>
      <c r="D73" s="7">
        <v>35.96</v>
      </c>
      <c r="E73" s="7">
        <v>53.6</v>
      </c>
      <c r="F73" s="7">
        <v>68.900000000000006</v>
      </c>
      <c r="G73" s="7">
        <v>76.28</v>
      </c>
      <c r="H73" s="7">
        <v>78.44</v>
      </c>
      <c r="I73" s="7">
        <v>78.62</v>
      </c>
      <c r="J73" s="7">
        <v>71.240000000000009</v>
      </c>
      <c r="K73" s="7">
        <v>60.26</v>
      </c>
      <c r="L73" s="7">
        <v>48.56</v>
      </c>
      <c r="M73" s="7">
        <v>33.08</v>
      </c>
      <c r="N73" s="7">
        <v>34.880000000000003</v>
      </c>
      <c r="O73" s="7">
        <v>52.879999999999995</v>
      </c>
      <c r="P73" s="7">
        <v>77.72</v>
      </c>
      <c r="Q73" s="7">
        <v>60.08</v>
      </c>
      <c r="R73" s="7">
        <v>56.39</v>
      </c>
      <c r="T73" s="1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1"/>
    </row>
    <row r="74" spans="1:39">
      <c r="A74">
        <v>1959</v>
      </c>
      <c r="B74" s="7">
        <v>26.24</v>
      </c>
      <c r="C74" s="7">
        <v>33.619999999999997</v>
      </c>
      <c r="D74" s="7">
        <v>46.94</v>
      </c>
      <c r="E74" s="7">
        <v>55.400000000000006</v>
      </c>
      <c r="F74" s="7">
        <v>67.64</v>
      </c>
      <c r="G74" s="7">
        <v>76.28</v>
      </c>
      <c r="H74" s="7">
        <v>76.460000000000008</v>
      </c>
      <c r="I74" s="7">
        <v>81.319999999999993</v>
      </c>
      <c r="J74" s="7">
        <v>71.06</v>
      </c>
      <c r="K74" s="7">
        <v>55.22</v>
      </c>
      <c r="L74" s="7">
        <v>39.92</v>
      </c>
      <c r="M74" s="7">
        <v>40.64</v>
      </c>
      <c r="N74" s="7">
        <v>30.92</v>
      </c>
      <c r="O74" s="7">
        <v>56.66</v>
      </c>
      <c r="P74" s="7">
        <v>78.080000000000013</v>
      </c>
      <c r="Q74" s="7">
        <v>55.400000000000006</v>
      </c>
      <c r="R74" s="7">
        <v>55.274000000000001</v>
      </c>
      <c r="T74" s="1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1"/>
    </row>
    <row r="75" spans="1:39">
      <c r="A75">
        <v>1960</v>
      </c>
      <c r="B75" s="7">
        <v>30.92</v>
      </c>
      <c r="C75" s="7">
        <v>28.759999999999998</v>
      </c>
      <c r="D75" s="7">
        <v>33.799999999999997</v>
      </c>
      <c r="E75" s="7">
        <v>59.18</v>
      </c>
      <c r="F75" s="7">
        <v>64.580000000000013</v>
      </c>
      <c r="G75" s="7">
        <v>75.38</v>
      </c>
      <c r="H75" s="7">
        <v>76.64</v>
      </c>
      <c r="I75" s="7">
        <v>79.34</v>
      </c>
      <c r="J75" s="7">
        <v>72.319999999999993</v>
      </c>
      <c r="K75" s="7">
        <v>60.980000000000004</v>
      </c>
      <c r="L75" s="7">
        <v>46.94</v>
      </c>
      <c r="M75" s="7">
        <v>32.36</v>
      </c>
      <c r="N75" s="7">
        <v>33.44</v>
      </c>
      <c r="O75" s="7">
        <v>52.519999999999996</v>
      </c>
      <c r="P75" s="7">
        <v>77.180000000000007</v>
      </c>
      <c r="Q75" s="7">
        <v>60.08</v>
      </c>
      <c r="R75" s="7">
        <v>55.796000000000006</v>
      </c>
      <c r="T75" s="1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1"/>
    </row>
    <row r="76" spans="1:39">
      <c r="A76">
        <v>1961</v>
      </c>
      <c r="B76" s="7">
        <v>31.46</v>
      </c>
      <c r="C76" s="7">
        <v>37.22</v>
      </c>
      <c r="D76" s="7">
        <v>46.58</v>
      </c>
      <c r="E76" s="7">
        <v>53.78</v>
      </c>
      <c r="F76" s="7">
        <v>63.319999999999993</v>
      </c>
      <c r="G76" s="7">
        <v>74.12</v>
      </c>
      <c r="H76" s="7">
        <v>78.800000000000011</v>
      </c>
      <c r="I76" s="7">
        <v>77.539999999999992</v>
      </c>
      <c r="J76" s="7">
        <v>66.740000000000009</v>
      </c>
      <c r="K76" s="7">
        <v>59.540000000000006</v>
      </c>
      <c r="L76" s="7">
        <v>41.72</v>
      </c>
      <c r="M76" s="7">
        <v>29.48</v>
      </c>
      <c r="N76" s="7">
        <v>33.619999999999997</v>
      </c>
      <c r="O76" s="7">
        <v>54.5</v>
      </c>
      <c r="P76" s="7">
        <v>76.819999999999993</v>
      </c>
      <c r="Q76" s="7">
        <v>55.94</v>
      </c>
      <c r="R76" s="7">
        <v>55.256</v>
      </c>
      <c r="T76" s="1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1"/>
    </row>
    <row r="77" spans="1:39">
      <c r="A77">
        <v>1962</v>
      </c>
      <c r="B77" s="7">
        <v>25.52</v>
      </c>
      <c r="C77" s="7">
        <v>37.04</v>
      </c>
      <c r="D77" s="7">
        <v>43.34</v>
      </c>
      <c r="E77" s="7">
        <v>55.040000000000006</v>
      </c>
      <c r="F77" s="7">
        <v>75.38</v>
      </c>
      <c r="G77" s="7">
        <v>75.02</v>
      </c>
      <c r="H77" s="7">
        <v>80.06</v>
      </c>
      <c r="I77" s="7">
        <v>80.599999999999994</v>
      </c>
      <c r="J77" s="7">
        <v>68.539999999999992</v>
      </c>
      <c r="K77" s="7">
        <v>62.24</v>
      </c>
      <c r="L77" s="7">
        <v>45.32</v>
      </c>
      <c r="M77" s="7">
        <v>34.880000000000003</v>
      </c>
      <c r="N77" s="7">
        <v>30.74</v>
      </c>
      <c r="O77" s="7">
        <v>57.92</v>
      </c>
      <c r="P77" s="7">
        <v>78.62</v>
      </c>
      <c r="Q77" s="7">
        <v>58.64</v>
      </c>
      <c r="R77" s="7">
        <v>56.462000000000003</v>
      </c>
      <c r="T77" s="1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1"/>
    </row>
    <row r="78" spans="1:39">
      <c r="A78">
        <v>1963</v>
      </c>
      <c r="B78" s="7">
        <v>22.28</v>
      </c>
      <c r="C78" s="7">
        <v>36.86</v>
      </c>
      <c r="D78" s="7">
        <v>50</v>
      </c>
      <c r="E78" s="7">
        <v>60.44</v>
      </c>
      <c r="F78" s="7">
        <v>68.36</v>
      </c>
      <c r="G78" s="7">
        <v>78.800000000000011</v>
      </c>
      <c r="H78" s="7">
        <v>82.580000000000013</v>
      </c>
      <c r="I78" s="7">
        <v>81.14</v>
      </c>
      <c r="J78" s="7">
        <v>72.5</v>
      </c>
      <c r="K78" s="7">
        <v>67.64</v>
      </c>
      <c r="L78" s="7">
        <v>47.3</v>
      </c>
      <c r="M78" s="7">
        <v>26.6</v>
      </c>
      <c r="N78" s="7">
        <v>31.28</v>
      </c>
      <c r="O78" s="7">
        <v>59.540000000000006</v>
      </c>
      <c r="P78" s="7">
        <v>80.78</v>
      </c>
      <c r="Q78" s="7">
        <v>62.42</v>
      </c>
      <c r="R78" s="7">
        <v>58.567999999999998</v>
      </c>
      <c r="T78" s="1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1"/>
    </row>
    <row r="79" spans="1:39">
      <c r="A79">
        <v>1964</v>
      </c>
      <c r="B79" s="7">
        <v>36.86</v>
      </c>
      <c r="C79" s="7">
        <v>36.14</v>
      </c>
      <c r="D79" s="7">
        <v>42.08</v>
      </c>
      <c r="E79" s="7">
        <v>59.18</v>
      </c>
      <c r="F79" s="7">
        <v>70.16</v>
      </c>
      <c r="G79" s="7">
        <v>76.819999999999993</v>
      </c>
      <c r="H79" s="7">
        <v>84.92</v>
      </c>
      <c r="I79" s="7">
        <v>76.819999999999993</v>
      </c>
      <c r="J79" s="7">
        <v>70.88</v>
      </c>
      <c r="K79" s="7">
        <v>58.64</v>
      </c>
      <c r="L79" s="7">
        <v>47.120000000000005</v>
      </c>
      <c r="M79" s="7">
        <v>31.28</v>
      </c>
      <c r="N79" s="7">
        <v>33.26</v>
      </c>
      <c r="O79" s="7">
        <v>57.2</v>
      </c>
      <c r="P79" s="7">
        <v>79.52</v>
      </c>
      <c r="Q79" s="7">
        <v>58.82</v>
      </c>
      <c r="R79" s="7">
        <v>57.182000000000002</v>
      </c>
      <c r="T79" s="1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1"/>
    </row>
    <row r="80" spans="1:39">
      <c r="A80">
        <v>1965</v>
      </c>
      <c r="B80" s="7">
        <v>35.24</v>
      </c>
      <c r="C80" s="7">
        <v>34.340000000000003</v>
      </c>
      <c r="D80" s="7">
        <v>36.86</v>
      </c>
      <c r="E80" s="7">
        <v>60.44</v>
      </c>
      <c r="F80" s="7">
        <v>68.72</v>
      </c>
      <c r="G80" s="7">
        <v>76.28</v>
      </c>
      <c r="H80" s="7">
        <v>81.86</v>
      </c>
      <c r="I80" s="7">
        <v>78.259999999999991</v>
      </c>
      <c r="J80" s="7">
        <v>68.539999999999992</v>
      </c>
      <c r="K80" s="7">
        <v>60.44</v>
      </c>
      <c r="L80" s="7">
        <v>50.540000000000006</v>
      </c>
      <c r="M80" s="7">
        <v>41.72</v>
      </c>
      <c r="N80" s="7">
        <v>33.619999999999997</v>
      </c>
      <c r="O80" s="7">
        <v>55.400000000000006</v>
      </c>
      <c r="P80" s="7">
        <v>78.800000000000011</v>
      </c>
      <c r="Q80" s="7">
        <v>59.900000000000006</v>
      </c>
      <c r="R80" s="7">
        <v>56.894000000000005</v>
      </c>
      <c r="T80" s="1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1"/>
    </row>
    <row r="81" spans="1:39">
      <c r="A81">
        <v>1966</v>
      </c>
      <c r="B81" s="7">
        <v>28.22</v>
      </c>
      <c r="C81" s="7">
        <v>33.619999999999997</v>
      </c>
      <c r="D81" s="7">
        <v>49.1</v>
      </c>
      <c r="E81" s="7">
        <v>53.42</v>
      </c>
      <c r="F81" s="7">
        <v>65.66</v>
      </c>
      <c r="G81" s="7">
        <v>76.28</v>
      </c>
      <c r="H81" s="7">
        <v>84.92</v>
      </c>
      <c r="I81" s="7">
        <v>76.099999999999994</v>
      </c>
      <c r="J81" s="7">
        <v>68.539999999999992</v>
      </c>
      <c r="K81" s="7">
        <v>58.1</v>
      </c>
      <c r="L81" s="7">
        <v>48.379999999999995</v>
      </c>
      <c r="M81" s="7">
        <v>32.72</v>
      </c>
      <c r="N81" s="7">
        <v>34.520000000000003</v>
      </c>
      <c r="O81" s="7">
        <v>56.120000000000005</v>
      </c>
      <c r="P81" s="7">
        <v>79.16</v>
      </c>
      <c r="Q81" s="7">
        <v>58.28</v>
      </c>
      <c r="R81" s="7">
        <v>57.002000000000002</v>
      </c>
      <c r="T81" s="1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1"/>
    </row>
    <row r="82" spans="1:39">
      <c r="A82">
        <v>1967</v>
      </c>
      <c r="B82" s="7">
        <v>34.340000000000003</v>
      </c>
      <c r="C82" s="7">
        <v>36.14</v>
      </c>
      <c r="D82" s="7">
        <v>50.540000000000006</v>
      </c>
      <c r="E82" s="7">
        <v>61.519999999999996</v>
      </c>
      <c r="F82" s="7">
        <v>64.039999999999992</v>
      </c>
      <c r="G82" s="7">
        <v>74.48</v>
      </c>
      <c r="H82" s="7">
        <v>76.28</v>
      </c>
      <c r="I82" s="7">
        <v>74.66</v>
      </c>
      <c r="J82" s="7">
        <v>65.84</v>
      </c>
      <c r="K82" s="7">
        <v>57.74</v>
      </c>
      <c r="L82" s="7">
        <v>43.16</v>
      </c>
      <c r="M82" s="7">
        <v>34.520000000000003</v>
      </c>
      <c r="N82" s="7">
        <v>34.340000000000003</v>
      </c>
      <c r="O82" s="7">
        <v>58.64</v>
      </c>
      <c r="P82" s="7">
        <v>75.2</v>
      </c>
      <c r="Q82" s="7">
        <v>55.58</v>
      </c>
      <c r="R82" s="7">
        <v>55.957999999999998</v>
      </c>
      <c r="T82" s="1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1"/>
    </row>
    <row r="83" spans="1:39">
      <c r="A83">
        <v>1968</v>
      </c>
      <c r="B83" s="7">
        <v>32.54</v>
      </c>
      <c r="C83" s="7">
        <v>33.799999999999997</v>
      </c>
      <c r="D83" s="7">
        <v>48.019999999999996</v>
      </c>
      <c r="E83" s="7">
        <v>55.58</v>
      </c>
      <c r="F83" s="7">
        <v>60.980000000000004</v>
      </c>
      <c r="G83" s="7">
        <v>76.099999999999994</v>
      </c>
      <c r="H83" s="7">
        <v>80.240000000000009</v>
      </c>
      <c r="I83" s="7">
        <v>77.900000000000006</v>
      </c>
      <c r="J83" s="7">
        <v>67.819999999999993</v>
      </c>
      <c r="K83" s="7">
        <v>59.36</v>
      </c>
      <c r="L83" s="7">
        <v>41.72</v>
      </c>
      <c r="M83" s="7">
        <v>28.94</v>
      </c>
      <c r="N83" s="7">
        <v>33.619999999999997</v>
      </c>
      <c r="O83" s="7">
        <v>54.86</v>
      </c>
      <c r="P83" s="7">
        <v>78.080000000000013</v>
      </c>
      <c r="Q83" s="7">
        <v>56.3</v>
      </c>
      <c r="R83" s="7">
        <v>55.706000000000003</v>
      </c>
      <c r="T83" s="1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1"/>
    </row>
    <row r="84" spans="1:39">
      <c r="A84">
        <v>1969</v>
      </c>
      <c r="B84" s="7">
        <v>30.02</v>
      </c>
      <c r="C84" s="7">
        <v>36.14</v>
      </c>
      <c r="D84" s="7">
        <v>36.14</v>
      </c>
      <c r="E84" s="7">
        <v>56.480000000000004</v>
      </c>
      <c r="F84" s="7">
        <v>65.12</v>
      </c>
      <c r="G84" s="7">
        <v>71.06</v>
      </c>
      <c r="H84" s="7">
        <v>82.94</v>
      </c>
      <c r="I84" s="7">
        <v>78.98</v>
      </c>
      <c r="J84" s="7">
        <v>71.960000000000008</v>
      </c>
      <c r="K84" s="7">
        <v>54.68</v>
      </c>
      <c r="L84" s="7">
        <v>44.42</v>
      </c>
      <c r="M84" s="7">
        <v>34.520000000000003</v>
      </c>
      <c r="N84" s="7">
        <v>31.64</v>
      </c>
      <c r="O84" s="7">
        <v>52.519999999999996</v>
      </c>
      <c r="P84" s="7">
        <v>77.72</v>
      </c>
      <c r="Q84" s="7">
        <v>57.019999999999996</v>
      </c>
      <c r="R84" s="7">
        <v>54.734000000000002</v>
      </c>
      <c r="T84" s="1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1"/>
    </row>
    <row r="85" spans="1:39">
      <c r="A85">
        <v>1970</v>
      </c>
      <c r="B85" s="7">
        <v>27.32</v>
      </c>
      <c r="C85" s="7">
        <v>38.480000000000004</v>
      </c>
      <c r="D85" s="7">
        <v>39.74</v>
      </c>
      <c r="E85" s="7">
        <v>55.040000000000006</v>
      </c>
      <c r="F85" s="7">
        <v>69.259999999999991</v>
      </c>
      <c r="G85" s="7">
        <v>74.48</v>
      </c>
      <c r="H85" s="7">
        <v>81.319999999999993</v>
      </c>
      <c r="I85" s="7">
        <v>83.12</v>
      </c>
      <c r="J85" s="7">
        <v>69.62</v>
      </c>
      <c r="K85" s="7">
        <v>53.96</v>
      </c>
      <c r="L85" s="7">
        <v>41.54</v>
      </c>
      <c r="M85" s="7">
        <v>36.86</v>
      </c>
      <c r="N85" s="7">
        <v>33.44</v>
      </c>
      <c r="O85" s="7">
        <v>54.68</v>
      </c>
      <c r="P85" s="7">
        <v>79.7</v>
      </c>
      <c r="Q85" s="7">
        <v>55.040000000000006</v>
      </c>
      <c r="R85" s="7">
        <v>55.706000000000003</v>
      </c>
      <c r="T85" s="1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1"/>
    </row>
    <row r="86" spans="1:39">
      <c r="A86">
        <v>1971</v>
      </c>
      <c r="B86" s="7">
        <v>28.759999999999998</v>
      </c>
      <c r="C86" s="7">
        <v>32</v>
      </c>
      <c r="D86" s="7">
        <v>44.06</v>
      </c>
      <c r="E86" s="7">
        <v>57.019999999999996</v>
      </c>
      <c r="F86" s="7">
        <v>63.86</v>
      </c>
      <c r="G86" s="7">
        <v>78.98</v>
      </c>
      <c r="H86" s="7">
        <v>78.080000000000013</v>
      </c>
      <c r="I86" s="7">
        <v>76.819999999999993</v>
      </c>
      <c r="J86" s="7">
        <v>70.88</v>
      </c>
      <c r="K86" s="7">
        <v>60.620000000000005</v>
      </c>
      <c r="L86" s="7">
        <v>43.879999999999995</v>
      </c>
      <c r="M86" s="7">
        <v>35.78</v>
      </c>
      <c r="N86" s="7">
        <v>32.54</v>
      </c>
      <c r="O86" s="7">
        <v>55.040000000000006</v>
      </c>
      <c r="P86" s="7">
        <v>77.900000000000006</v>
      </c>
      <c r="Q86" s="7">
        <v>58.46</v>
      </c>
      <c r="R86" s="7">
        <v>55.975999999999999</v>
      </c>
      <c r="T86" s="1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1"/>
    </row>
    <row r="87" spans="1:39">
      <c r="A87">
        <v>1972</v>
      </c>
      <c r="B87" s="7">
        <v>26.96</v>
      </c>
      <c r="C87" s="7">
        <v>34.880000000000003</v>
      </c>
      <c r="D87" s="7">
        <v>47.84</v>
      </c>
      <c r="E87" s="7">
        <v>55.22</v>
      </c>
      <c r="F87" s="7">
        <v>64.039999999999992</v>
      </c>
      <c r="G87" s="7">
        <v>76.64</v>
      </c>
      <c r="H87" s="7">
        <v>77.180000000000007</v>
      </c>
      <c r="I87" s="7">
        <v>78.44</v>
      </c>
      <c r="J87" s="7">
        <v>71.06</v>
      </c>
      <c r="K87" s="7">
        <v>55.58</v>
      </c>
      <c r="L87" s="7">
        <v>39.74</v>
      </c>
      <c r="M87" s="7">
        <v>28.04</v>
      </c>
      <c r="N87" s="7">
        <v>32.54</v>
      </c>
      <c r="O87" s="7">
        <v>55.76</v>
      </c>
      <c r="P87" s="7">
        <v>77.36</v>
      </c>
      <c r="Q87" s="7">
        <v>55.400000000000006</v>
      </c>
      <c r="R87" s="7">
        <v>55.274000000000001</v>
      </c>
      <c r="T87" s="1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1"/>
    </row>
    <row r="88" spans="1:39">
      <c r="A88">
        <v>1973</v>
      </c>
      <c r="B88" s="7">
        <v>27.32</v>
      </c>
      <c r="C88" s="7">
        <v>35.42</v>
      </c>
      <c r="D88" s="7">
        <v>48.379999999999995</v>
      </c>
      <c r="E88" s="7">
        <v>52.16</v>
      </c>
      <c r="F88" s="7">
        <v>61.88</v>
      </c>
      <c r="G88" s="7">
        <v>76.819999999999993</v>
      </c>
      <c r="H88" s="7">
        <v>80.240000000000009</v>
      </c>
      <c r="I88" s="7">
        <v>79.34</v>
      </c>
      <c r="J88" s="7">
        <v>67.819999999999993</v>
      </c>
      <c r="K88" s="7">
        <v>61.16</v>
      </c>
      <c r="L88" s="7">
        <v>46.76</v>
      </c>
      <c r="M88" s="7">
        <v>29.84</v>
      </c>
      <c r="N88" s="7">
        <v>30.2</v>
      </c>
      <c r="O88" s="7">
        <v>54.14</v>
      </c>
      <c r="P88" s="7">
        <v>78.800000000000011</v>
      </c>
      <c r="Q88" s="7">
        <v>58.64</v>
      </c>
      <c r="R88" s="7">
        <v>55.436</v>
      </c>
      <c r="T88" s="1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1"/>
    </row>
    <row r="89" spans="1:39">
      <c r="A89">
        <v>1974</v>
      </c>
      <c r="B89" s="7">
        <v>24.98</v>
      </c>
      <c r="C89" s="7">
        <v>38.659999999999997</v>
      </c>
      <c r="D89" s="7">
        <v>47.84</v>
      </c>
      <c r="E89" s="7">
        <v>56.480000000000004</v>
      </c>
      <c r="F89" s="7">
        <v>68.36</v>
      </c>
      <c r="G89" s="7">
        <v>72.5</v>
      </c>
      <c r="H89" s="7">
        <v>84.38</v>
      </c>
      <c r="I89" s="7">
        <v>76.64</v>
      </c>
      <c r="J89" s="7">
        <v>64.039999999999992</v>
      </c>
      <c r="K89" s="7">
        <v>60.44</v>
      </c>
      <c r="L89" s="7">
        <v>44.96</v>
      </c>
      <c r="M89" s="7">
        <v>35.06</v>
      </c>
      <c r="N89" s="7">
        <v>31.1</v>
      </c>
      <c r="O89" s="7">
        <v>57.56</v>
      </c>
      <c r="P89" s="7">
        <v>77.900000000000006</v>
      </c>
      <c r="Q89" s="7">
        <v>56.480000000000004</v>
      </c>
      <c r="R89" s="7">
        <v>55.76</v>
      </c>
      <c r="T89" s="1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1"/>
    </row>
    <row r="90" spans="1:39">
      <c r="A90">
        <v>1975</v>
      </c>
      <c r="B90" s="7">
        <v>33.44</v>
      </c>
      <c r="C90" s="7">
        <v>28.58</v>
      </c>
      <c r="D90" s="7">
        <v>40.46</v>
      </c>
      <c r="E90" s="7">
        <v>54.68</v>
      </c>
      <c r="F90" s="7">
        <v>64.039999999999992</v>
      </c>
      <c r="G90" s="7">
        <v>73.580000000000013</v>
      </c>
      <c r="H90" s="7">
        <v>79.16</v>
      </c>
      <c r="I90" s="7">
        <v>81.319999999999993</v>
      </c>
      <c r="J90" s="7">
        <v>65.84</v>
      </c>
      <c r="K90" s="7">
        <v>60.26</v>
      </c>
      <c r="L90" s="7">
        <v>44.78</v>
      </c>
      <c r="M90" s="7">
        <v>35.96</v>
      </c>
      <c r="N90" s="7">
        <v>32.36</v>
      </c>
      <c r="O90" s="7">
        <v>53.06</v>
      </c>
      <c r="P90" s="7">
        <v>78.080000000000013</v>
      </c>
      <c r="Q90" s="7">
        <v>57.019999999999996</v>
      </c>
      <c r="R90" s="7">
        <v>55.094000000000001</v>
      </c>
      <c r="T90" s="1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1"/>
    </row>
    <row r="91" spans="1:39">
      <c r="A91">
        <v>1976</v>
      </c>
      <c r="B91" s="7">
        <v>32</v>
      </c>
      <c r="C91" s="7">
        <v>45.5</v>
      </c>
      <c r="D91" s="7">
        <v>46.22</v>
      </c>
      <c r="E91" s="7">
        <v>57.56</v>
      </c>
      <c r="F91" s="7">
        <v>60.26</v>
      </c>
      <c r="G91" s="7">
        <v>73.759999999999991</v>
      </c>
      <c r="H91" s="7">
        <v>78.44</v>
      </c>
      <c r="I91" s="7">
        <v>79.7</v>
      </c>
      <c r="J91" s="7">
        <v>69.800000000000011</v>
      </c>
      <c r="K91" s="7">
        <v>52.34</v>
      </c>
      <c r="L91" s="7">
        <v>38.299999999999997</v>
      </c>
      <c r="M91" s="7">
        <v>33.619999999999997</v>
      </c>
      <c r="N91" s="7">
        <v>37.76</v>
      </c>
      <c r="O91" s="7">
        <v>54.68</v>
      </c>
      <c r="P91" s="7">
        <v>77.36</v>
      </c>
      <c r="Q91" s="7">
        <v>53.42</v>
      </c>
      <c r="R91" s="7">
        <v>55.814</v>
      </c>
      <c r="T91" s="1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1"/>
    </row>
    <row r="92" spans="1:39">
      <c r="A92">
        <v>1977</v>
      </c>
      <c r="B92" s="7">
        <v>24.439999999999998</v>
      </c>
      <c r="C92" s="7">
        <v>41.72</v>
      </c>
      <c r="D92" s="7">
        <v>50.18</v>
      </c>
      <c r="E92" s="7">
        <v>59.72</v>
      </c>
      <c r="F92" s="7">
        <v>69.259999999999991</v>
      </c>
      <c r="G92" s="7">
        <v>78.259999999999991</v>
      </c>
      <c r="H92" s="7">
        <v>83.66</v>
      </c>
      <c r="I92" s="7">
        <v>77.900000000000006</v>
      </c>
      <c r="J92" s="7">
        <v>73.22</v>
      </c>
      <c r="K92" s="7">
        <v>59.72</v>
      </c>
      <c r="L92" s="7">
        <v>46.04</v>
      </c>
      <c r="M92" s="7">
        <v>35.06</v>
      </c>
      <c r="N92" s="7">
        <v>33.26</v>
      </c>
      <c r="O92" s="7">
        <v>59.72</v>
      </c>
      <c r="P92" s="7">
        <v>79.88</v>
      </c>
      <c r="Q92" s="7">
        <v>59.72</v>
      </c>
      <c r="R92" s="7">
        <v>58.153999999999996</v>
      </c>
      <c r="T92" s="1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1"/>
    </row>
    <row r="93" spans="1:39">
      <c r="A93">
        <v>1978</v>
      </c>
      <c r="B93" s="7">
        <v>20.479999999999997</v>
      </c>
      <c r="C93" s="7">
        <v>23.72</v>
      </c>
      <c r="D93" s="7">
        <v>43.52</v>
      </c>
      <c r="E93" s="7">
        <v>59</v>
      </c>
      <c r="F93" s="7">
        <v>64.94</v>
      </c>
      <c r="G93" s="7">
        <v>76.819999999999993</v>
      </c>
      <c r="H93" s="7">
        <v>85.1</v>
      </c>
      <c r="I93" s="7">
        <v>81.14</v>
      </c>
      <c r="J93" s="7">
        <v>76.28</v>
      </c>
      <c r="K93" s="7">
        <v>58.64</v>
      </c>
      <c r="L93" s="7">
        <v>44.96</v>
      </c>
      <c r="M93" s="7">
        <v>32</v>
      </c>
      <c r="N93" s="7">
        <v>26.42</v>
      </c>
      <c r="O93" s="7">
        <v>55.76</v>
      </c>
      <c r="P93" s="7">
        <v>80.960000000000008</v>
      </c>
      <c r="Q93" s="7">
        <v>59.900000000000006</v>
      </c>
      <c r="R93" s="7">
        <v>55.796000000000006</v>
      </c>
      <c r="T93" s="1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1"/>
    </row>
    <row r="94" spans="1:39">
      <c r="A94">
        <v>1979</v>
      </c>
      <c r="B94" s="7">
        <v>16.7</v>
      </c>
      <c r="C94" s="7">
        <v>24.08</v>
      </c>
      <c r="D94" s="7">
        <v>46.94</v>
      </c>
      <c r="E94" s="7">
        <v>54.14</v>
      </c>
      <c r="F94" s="7">
        <v>64.22</v>
      </c>
      <c r="G94" s="7">
        <v>74.48</v>
      </c>
      <c r="H94" s="7">
        <v>80.42</v>
      </c>
      <c r="I94" s="7">
        <v>79.88</v>
      </c>
      <c r="J94" s="7">
        <v>72.680000000000007</v>
      </c>
      <c r="K94" s="7">
        <v>61.88</v>
      </c>
      <c r="L94" s="7">
        <v>41.72</v>
      </c>
      <c r="M94" s="7">
        <v>37.76</v>
      </c>
      <c r="N94" s="7">
        <v>24.259999999999998</v>
      </c>
      <c r="O94" s="7">
        <v>55.040000000000006</v>
      </c>
      <c r="P94" s="7">
        <v>78.259999999999991</v>
      </c>
      <c r="Q94" s="7">
        <v>58.82</v>
      </c>
      <c r="R94" s="7">
        <v>54.103999999999999</v>
      </c>
      <c r="T94" s="1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1"/>
    </row>
    <row r="95" spans="1:39">
      <c r="A95">
        <v>1980</v>
      </c>
      <c r="B95" s="7">
        <v>31.46</v>
      </c>
      <c r="C95" s="7">
        <v>28.22</v>
      </c>
      <c r="D95" s="7">
        <v>41.9</v>
      </c>
      <c r="E95" s="7">
        <v>54.32</v>
      </c>
      <c r="F95" s="7">
        <v>63.5</v>
      </c>
      <c r="G95" s="7">
        <v>79.88</v>
      </c>
      <c r="H95" s="7">
        <v>90.5</v>
      </c>
      <c r="I95" s="7">
        <v>85.28</v>
      </c>
      <c r="J95" s="7">
        <v>75.2</v>
      </c>
      <c r="K95" s="7">
        <v>58.64</v>
      </c>
      <c r="L95" s="7">
        <v>46.94</v>
      </c>
      <c r="M95" s="7">
        <v>36.86</v>
      </c>
      <c r="N95" s="7">
        <v>32.54</v>
      </c>
      <c r="O95" s="7">
        <v>53.24</v>
      </c>
      <c r="P95" s="7">
        <v>85.28</v>
      </c>
      <c r="Q95" s="7">
        <v>60.26</v>
      </c>
      <c r="R95" s="7">
        <v>57.793999999999997</v>
      </c>
      <c r="T95" s="1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1"/>
    </row>
    <row r="96" spans="1:39">
      <c r="A96">
        <v>1981</v>
      </c>
      <c r="B96" s="7">
        <v>34.520000000000003</v>
      </c>
      <c r="C96" s="7">
        <v>40.1</v>
      </c>
      <c r="D96" s="7">
        <v>47.66</v>
      </c>
      <c r="E96" s="7">
        <v>63.5</v>
      </c>
      <c r="F96" s="7">
        <v>62.6</v>
      </c>
      <c r="G96" s="7">
        <v>77.900000000000006</v>
      </c>
      <c r="H96" s="7">
        <v>83.66</v>
      </c>
      <c r="I96" s="7">
        <v>78.62</v>
      </c>
      <c r="J96" s="7">
        <v>71.960000000000008</v>
      </c>
      <c r="K96" s="7">
        <v>55.94</v>
      </c>
      <c r="L96" s="7">
        <v>46.94</v>
      </c>
      <c r="M96" s="7">
        <v>32.36</v>
      </c>
      <c r="N96" s="7">
        <v>37.22</v>
      </c>
      <c r="O96" s="7">
        <v>57.92</v>
      </c>
      <c r="P96" s="7">
        <v>80.06</v>
      </c>
      <c r="Q96" s="7">
        <v>58.28</v>
      </c>
      <c r="R96" s="7">
        <v>58.352000000000004</v>
      </c>
      <c r="T96" s="1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1"/>
    </row>
    <row r="97" spans="1:39">
      <c r="A97">
        <v>1982</v>
      </c>
      <c r="B97" s="7">
        <v>25.34</v>
      </c>
      <c r="C97" s="7">
        <v>27.86</v>
      </c>
      <c r="D97" s="7">
        <v>46.04</v>
      </c>
      <c r="E97" s="7">
        <v>53.42</v>
      </c>
      <c r="F97" s="7">
        <v>65.300000000000011</v>
      </c>
      <c r="G97" s="7">
        <v>70.16</v>
      </c>
      <c r="H97" s="7">
        <v>81.319999999999993</v>
      </c>
      <c r="I97" s="7">
        <v>81.86</v>
      </c>
      <c r="J97" s="7">
        <v>71.960000000000008</v>
      </c>
      <c r="K97" s="7">
        <v>57.92</v>
      </c>
      <c r="L97" s="7">
        <v>42.8</v>
      </c>
      <c r="M97" s="7">
        <v>36.14</v>
      </c>
      <c r="N97" s="7">
        <v>28.58</v>
      </c>
      <c r="O97" s="7">
        <v>54.86</v>
      </c>
      <c r="P97" s="7">
        <v>77.72</v>
      </c>
      <c r="Q97" s="7">
        <v>57.56</v>
      </c>
      <c r="R97" s="7">
        <v>54.698</v>
      </c>
      <c r="T97" s="1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1"/>
    </row>
    <row r="98" spans="1:39">
      <c r="A98">
        <v>1983</v>
      </c>
      <c r="B98" s="7">
        <v>31.64</v>
      </c>
      <c r="C98" s="7">
        <v>35.42</v>
      </c>
      <c r="D98" s="7">
        <v>43.34</v>
      </c>
      <c r="E98" s="7">
        <v>48.019999999999996</v>
      </c>
      <c r="F98" s="7">
        <v>60.44</v>
      </c>
      <c r="G98" s="7">
        <v>71.42</v>
      </c>
      <c r="H98" s="7">
        <v>81.680000000000007</v>
      </c>
      <c r="I98" s="7">
        <v>84.92</v>
      </c>
      <c r="J98" s="7">
        <v>72.680000000000007</v>
      </c>
      <c r="K98" s="7">
        <v>58.46</v>
      </c>
      <c r="L98" s="7">
        <v>45.5</v>
      </c>
      <c r="M98" s="7">
        <v>16.340000000000003</v>
      </c>
      <c r="N98" s="7">
        <v>34.340000000000003</v>
      </c>
      <c r="O98" s="7">
        <v>50.540000000000006</v>
      </c>
      <c r="P98" s="7">
        <v>79.34</v>
      </c>
      <c r="Q98" s="7">
        <v>58.82</v>
      </c>
      <c r="R98" s="7">
        <v>55.796000000000006</v>
      </c>
      <c r="T98" s="1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1"/>
    </row>
    <row r="99" spans="1:39">
      <c r="A99">
        <v>1984</v>
      </c>
      <c r="B99" s="7">
        <v>26.6</v>
      </c>
      <c r="C99" s="7">
        <v>41.36</v>
      </c>
      <c r="D99" s="7">
        <v>40.64</v>
      </c>
      <c r="E99" s="7">
        <v>52.16</v>
      </c>
      <c r="F99" s="7">
        <v>63.680000000000007</v>
      </c>
      <c r="G99" s="7">
        <v>77.72</v>
      </c>
      <c r="H99" s="7">
        <v>81.680000000000007</v>
      </c>
      <c r="I99" s="7">
        <v>82.759999999999991</v>
      </c>
      <c r="J99" s="7">
        <v>70.34</v>
      </c>
      <c r="K99" s="7">
        <v>58.28</v>
      </c>
      <c r="L99" s="7">
        <v>45.5</v>
      </c>
      <c r="M99" s="7">
        <v>37.22</v>
      </c>
      <c r="N99" s="7">
        <v>28.04</v>
      </c>
      <c r="O99" s="7">
        <v>52.16</v>
      </c>
      <c r="P99" s="7">
        <v>80.78</v>
      </c>
      <c r="Q99" s="7">
        <v>58.1</v>
      </c>
      <c r="R99" s="7">
        <v>54.752000000000002</v>
      </c>
      <c r="T99" s="1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1"/>
    </row>
    <row r="100" spans="1:39">
      <c r="A100">
        <v>1985</v>
      </c>
      <c r="B100" s="7">
        <v>25.16</v>
      </c>
      <c r="C100" s="7">
        <v>31.1</v>
      </c>
      <c r="D100" s="7">
        <v>49.1</v>
      </c>
      <c r="E100" s="7">
        <v>59.900000000000006</v>
      </c>
      <c r="F100" s="7">
        <v>67.64</v>
      </c>
      <c r="G100" s="7">
        <v>73.94</v>
      </c>
      <c r="H100" s="7">
        <v>81.680000000000007</v>
      </c>
      <c r="I100" s="7">
        <v>77.539999999999992</v>
      </c>
      <c r="J100" s="7">
        <v>69.800000000000011</v>
      </c>
      <c r="K100" s="7">
        <v>57.379999999999995</v>
      </c>
      <c r="L100" s="7">
        <v>39.380000000000003</v>
      </c>
      <c r="M100" s="7">
        <v>28.759999999999998</v>
      </c>
      <c r="N100" s="7">
        <v>31.1</v>
      </c>
      <c r="O100" s="7">
        <v>58.82</v>
      </c>
      <c r="P100" s="7">
        <v>77.72</v>
      </c>
      <c r="Q100" s="7">
        <v>55.58</v>
      </c>
      <c r="R100" s="7">
        <v>55.814</v>
      </c>
      <c r="T100" s="1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1"/>
    </row>
    <row r="101" spans="1:39">
      <c r="A101">
        <v>1986</v>
      </c>
      <c r="B101" s="7">
        <v>38.119999999999997</v>
      </c>
      <c r="C101" s="7">
        <v>37.76</v>
      </c>
      <c r="D101" s="7">
        <v>51.980000000000004</v>
      </c>
      <c r="E101" s="7">
        <v>58.64</v>
      </c>
      <c r="F101" s="7">
        <v>66.740000000000009</v>
      </c>
      <c r="G101" s="7">
        <v>78.800000000000011</v>
      </c>
      <c r="H101" s="7">
        <v>82.94</v>
      </c>
      <c r="I101" s="7">
        <v>75.92</v>
      </c>
      <c r="J101" s="7">
        <v>73.580000000000013</v>
      </c>
      <c r="K101" s="7">
        <v>57.56</v>
      </c>
      <c r="L101" s="7">
        <v>39.92</v>
      </c>
      <c r="M101" s="7">
        <v>35.78</v>
      </c>
      <c r="N101" s="7">
        <v>34.880000000000003</v>
      </c>
      <c r="O101" s="7">
        <v>59.18</v>
      </c>
      <c r="P101" s="7">
        <v>79.16</v>
      </c>
      <c r="Q101" s="7">
        <v>57.019999999999996</v>
      </c>
      <c r="R101" s="7">
        <v>57.56</v>
      </c>
      <c r="T101" s="1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1"/>
    </row>
    <row r="102" spans="1:39">
      <c r="A102">
        <v>1987</v>
      </c>
      <c r="B102" s="7">
        <v>30.38</v>
      </c>
      <c r="C102" s="7">
        <v>42.08</v>
      </c>
      <c r="D102" s="7">
        <v>46.94</v>
      </c>
      <c r="E102" s="7">
        <v>57.2</v>
      </c>
      <c r="F102" s="7">
        <v>69.62</v>
      </c>
      <c r="G102" s="7">
        <v>76.460000000000008</v>
      </c>
      <c r="H102" s="7">
        <v>80.06</v>
      </c>
      <c r="I102" s="7">
        <v>78.62</v>
      </c>
      <c r="J102" s="7">
        <v>70.34</v>
      </c>
      <c r="K102" s="7">
        <v>55.76</v>
      </c>
      <c r="L102" s="7">
        <v>47.84</v>
      </c>
      <c r="M102" s="7">
        <v>34.880000000000003</v>
      </c>
      <c r="N102" s="7">
        <v>36.14</v>
      </c>
      <c r="O102" s="7">
        <v>57.92</v>
      </c>
      <c r="P102" s="7">
        <v>78.44</v>
      </c>
      <c r="Q102" s="7">
        <v>57.92</v>
      </c>
      <c r="R102" s="7">
        <v>57.596000000000004</v>
      </c>
      <c r="T102" s="1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1"/>
    </row>
    <row r="103" spans="1:39">
      <c r="A103">
        <v>1988</v>
      </c>
      <c r="B103" s="7">
        <v>26.96</v>
      </c>
      <c r="C103" s="7">
        <v>34.159999999999997</v>
      </c>
      <c r="D103" s="7">
        <v>44.24</v>
      </c>
      <c r="E103" s="7">
        <v>53.96</v>
      </c>
      <c r="F103" s="7">
        <v>68.36</v>
      </c>
      <c r="G103" s="7">
        <v>78.62</v>
      </c>
      <c r="H103" s="7">
        <v>80.78</v>
      </c>
      <c r="I103" s="7">
        <v>82.94</v>
      </c>
      <c r="J103" s="7">
        <v>71.960000000000008</v>
      </c>
      <c r="K103" s="7">
        <v>56.66</v>
      </c>
      <c r="L103" s="7">
        <v>47.480000000000004</v>
      </c>
      <c r="M103" s="7">
        <v>38.480000000000004</v>
      </c>
      <c r="N103" s="7">
        <v>32</v>
      </c>
      <c r="O103" s="7">
        <v>55.58</v>
      </c>
      <c r="P103" s="7">
        <v>80.78</v>
      </c>
      <c r="Q103" s="7">
        <v>58.64</v>
      </c>
      <c r="R103" s="7">
        <v>56.75</v>
      </c>
      <c r="T103" s="1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1"/>
    </row>
    <row r="104" spans="1:39">
      <c r="A104">
        <v>1989</v>
      </c>
      <c r="B104" s="7">
        <v>38.480000000000004</v>
      </c>
      <c r="C104" s="7">
        <v>27.5</v>
      </c>
      <c r="D104" s="7">
        <v>46.94</v>
      </c>
      <c r="E104" s="7">
        <v>59.540000000000006</v>
      </c>
      <c r="F104" s="7">
        <v>66.02</v>
      </c>
      <c r="G104" s="7">
        <v>71.960000000000008</v>
      </c>
      <c r="H104" s="7">
        <v>78.98</v>
      </c>
      <c r="I104" s="7">
        <v>77</v>
      </c>
      <c r="J104" s="7">
        <v>65.66</v>
      </c>
      <c r="K104" s="7">
        <v>60.620000000000005</v>
      </c>
      <c r="L104" s="7">
        <v>45.5</v>
      </c>
      <c r="M104" s="7">
        <v>25.16</v>
      </c>
      <c r="N104" s="7">
        <v>34.880000000000003</v>
      </c>
      <c r="O104" s="7">
        <v>57.56</v>
      </c>
      <c r="P104" s="7">
        <v>75.92</v>
      </c>
      <c r="Q104" s="7">
        <v>57.2</v>
      </c>
      <c r="R104" s="7">
        <v>56.39</v>
      </c>
      <c r="T104" s="1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1"/>
    </row>
    <row r="105" spans="1:39">
      <c r="A105">
        <v>1990</v>
      </c>
      <c r="B105" s="7">
        <v>39.56</v>
      </c>
      <c r="C105" s="7">
        <v>38.840000000000003</v>
      </c>
      <c r="D105" s="7">
        <v>46.94</v>
      </c>
      <c r="E105" s="7">
        <v>54.32</v>
      </c>
      <c r="F105" s="7">
        <v>63.319999999999993</v>
      </c>
      <c r="G105" s="7">
        <v>81.680000000000007</v>
      </c>
      <c r="H105" s="7">
        <v>81.680000000000007</v>
      </c>
      <c r="I105" s="7">
        <v>80.78</v>
      </c>
      <c r="J105" s="7">
        <v>74.300000000000011</v>
      </c>
      <c r="K105" s="7">
        <v>58.1</v>
      </c>
      <c r="L105" s="7">
        <v>50.36</v>
      </c>
      <c r="M105" s="7">
        <v>30.2</v>
      </c>
      <c r="N105" s="7">
        <v>34.520000000000003</v>
      </c>
      <c r="O105" s="7">
        <v>54.86</v>
      </c>
      <c r="P105" s="7">
        <v>81.319999999999993</v>
      </c>
      <c r="Q105" s="7">
        <v>60.980000000000004</v>
      </c>
      <c r="R105" s="7">
        <v>57.92</v>
      </c>
      <c r="T105" s="1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1"/>
    </row>
    <row r="106" spans="1:39">
      <c r="A106">
        <v>1991</v>
      </c>
      <c r="B106" s="7">
        <v>28.759999999999998</v>
      </c>
      <c r="C106" s="7">
        <v>44.6</v>
      </c>
      <c r="D106" s="7">
        <v>49.64</v>
      </c>
      <c r="E106" s="7">
        <v>58.82</v>
      </c>
      <c r="F106" s="7">
        <v>70.34</v>
      </c>
      <c r="G106" s="7">
        <v>79.16</v>
      </c>
      <c r="H106" s="7">
        <v>83.84</v>
      </c>
      <c r="I106" s="7">
        <v>80.42</v>
      </c>
      <c r="J106" s="7">
        <v>69.62</v>
      </c>
      <c r="K106" s="7">
        <v>59.540000000000006</v>
      </c>
      <c r="L106" s="7">
        <v>39.56</v>
      </c>
      <c r="M106" s="7">
        <v>39.200000000000003</v>
      </c>
      <c r="N106" s="7">
        <v>34.520000000000003</v>
      </c>
      <c r="O106" s="7">
        <v>59.540000000000006</v>
      </c>
      <c r="P106" s="7">
        <v>81.14</v>
      </c>
      <c r="Q106" s="7">
        <v>56.3</v>
      </c>
      <c r="R106" s="7">
        <v>57.884</v>
      </c>
      <c r="T106" s="1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1"/>
    </row>
    <row r="107" spans="1:39">
      <c r="A107">
        <v>1992</v>
      </c>
      <c r="B107" s="7">
        <v>38.840000000000003</v>
      </c>
      <c r="C107" s="7">
        <v>44.96</v>
      </c>
      <c r="D107" s="7">
        <v>50</v>
      </c>
      <c r="E107" s="7">
        <v>56.66</v>
      </c>
      <c r="F107" s="7">
        <v>63.319999999999993</v>
      </c>
      <c r="G107" s="7">
        <v>71.240000000000009</v>
      </c>
      <c r="H107" s="7">
        <v>78.98</v>
      </c>
      <c r="I107" s="7">
        <v>73.759999999999991</v>
      </c>
      <c r="J107" s="7">
        <v>71.06</v>
      </c>
      <c r="K107" s="7">
        <v>59.18</v>
      </c>
      <c r="L107" s="7">
        <v>41.36</v>
      </c>
      <c r="M107" s="7">
        <v>33.26</v>
      </c>
      <c r="N107" s="7">
        <v>41</v>
      </c>
      <c r="O107" s="7">
        <v>56.66</v>
      </c>
      <c r="P107" s="7">
        <v>74.66</v>
      </c>
      <c r="Q107" s="7">
        <v>57.2</v>
      </c>
      <c r="R107" s="7">
        <v>57.379999999999995</v>
      </c>
      <c r="T107" s="1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1"/>
    </row>
    <row r="108" spans="1:39">
      <c r="A108">
        <v>1993</v>
      </c>
      <c r="B108" s="7">
        <v>28.58</v>
      </c>
      <c r="C108" s="7">
        <v>32.36</v>
      </c>
      <c r="D108" s="7">
        <v>43.16</v>
      </c>
      <c r="E108" s="7">
        <v>52.34</v>
      </c>
      <c r="F108" s="7">
        <v>63.5</v>
      </c>
      <c r="G108" s="7">
        <v>74.48</v>
      </c>
      <c r="H108" s="7">
        <v>81.680000000000007</v>
      </c>
      <c r="I108" s="7">
        <v>80.960000000000008</v>
      </c>
      <c r="J108" s="7">
        <v>67.28</v>
      </c>
      <c r="K108" s="7">
        <v>55.22</v>
      </c>
      <c r="L108" s="7">
        <v>40.82</v>
      </c>
      <c r="M108" s="7">
        <v>33.08</v>
      </c>
      <c r="N108" s="7">
        <v>31.46</v>
      </c>
      <c r="O108" s="7">
        <v>53.06</v>
      </c>
      <c r="P108" s="7">
        <v>78.98</v>
      </c>
      <c r="Q108" s="7">
        <v>54.5</v>
      </c>
      <c r="R108" s="7">
        <v>54.463999999999999</v>
      </c>
      <c r="T108" s="1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1"/>
    </row>
    <row r="109" spans="1:39">
      <c r="A109">
        <v>1994</v>
      </c>
      <c r="B109" s="7">
        <v>30.92</v>
      </c>
      <c r="C109" s="7">
        <v>33.799999999999997</v>
      </c>
      <c r="D109" s="7">
        <v>50.18</v>
      </c>
      <c r="E109" s="7">
        <v>54.68</v>
      </c>
      <c r="F109" s="7">
        <v>66.38</v>
      </c>
      <c r="G109" s="7">
        <v>79.34</v>
      </c>
      <c r="H109" s="7">
        <v>77.539999999999992</v>
      </c>
      <c r="I109" s="7">
        <v>78.98</v>
      </c>
      <c r="J109" s="7">
        <v>69.98</v>
      </c>
      <c r="K109" s="7">
        <v>60.620000000000005</v>
      </c>
      <c r="L109" s="7">
        <v>46.94</v>
      </c>
      <c r="M109" s="7">
        <v>37.58</v>
      </c>
      <c r="N109" s="7">
        <v>32.54</v>
      </c>
      <c r="O109" s="7">
        <v>57.019999999999996</v>
      </c>
      <c r="P109" s="7">
        <v>78.62</v>
      </c>
      <c r="Q109" s="7">
        <v>59.18</v>
      </c>
      <c r="R109" s="7">
        <v>56.876000000000005</v>
      </c>
      <c r="T109" s="1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1"/>
    </row>
    <row r="110" spans="1:39">
      <c r="A110">
        <v>1995</v>
      </c>
      <c r="B110" s="7">
        <v>32.54</v>
      </c>
      <c r="C110" s="7">
        <v>40.46</v>
      </c>
      <c r="D110" s="7">
        <v>45.5</v>
      </c>
      <c r="E110" s="7">
        <v>52.519999999999996</v>
      </c>
      <c r="F110" s="7">
        <v>60.620000000000005</v>
      </c>
      <c r="G110" s="7">
        <v>72.5</v>
      </c>
      <c r="H110" s="7">
        <v>80.06</v>
      </c>
      <c r="I110" s="7">
        <v>81.14</v>
      </c>
      <c r="J110" s="7">
        <v>68.539999999999992</v>
      </c>
      <c r="K110" s="7">
        <v>59</v>
      </c>
      <c r="L110" s="7">
        <v>43.52</v>
      </c>
      <c r="M110" s="7">
        <v>33.619999999999997</v>
      </c>
      <c r="N110" s="7">
        <v>36.86</v>
      </c>
      <c r="O110" s="7">
        <v>52.879999999999995</v>
      </c>
      <c r="P110" s="7">
        <v>77.900000000000006</v>
      </c>
      <c r="Q110" s="7">
        <v>57.019999999999996</v>
      </c>
      <c r="R110" s="7">
        <v>56.155999999999999</v>
      </c>
      <c r="T110" s="1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1"/>
    </row>
    <row r="111" spans="1:39">
      <c r="A111">
        <v>1996</v>
      </c>
      <c r="B111" s="7">
        <v>28.04</v>
      </c>
      <c r="C111" s="7">
        <v>37.94</v>
      </c>
      <c r="D111" s="7">
        <v>40.64</v>
      </c>
      <c r="E111" s="7">
        <v>55.040000000000006</v>
      </c>
      <c r="F111" s="7">
        <v>69.62</v>
      </c>
      <c r="G111" s="7">
        <v>77</v>
      </c>
      <c r="H111" s="7">
        <v>79.16</v>
      </c>
      <c r="I111" s="7">
        <v>77.539999999999992</v>
      </c>
      <c r="J111" s="7">
        <v>68</v>
      </c>
      <c r="K111" s="7">
        <v>58.64</v>
      </c>
      <c r="L111" s="7">
        <v>40.46</v>
      </c>
      <c r="M111" s="7">
        <v>33.619999999999997</v>
      </c>
      <c r="N111" s="7">
        <v>33.26</v>
      </c>
      <c r="O111" s="7">
        <v>55.040000000000006</v>
      </c>
      <c r="P111" s="7">
        <v>77.900000000000006</v>
      </c>
      <c r="Q111" s="7">
        <v>55.76</v>
      </c>
      <c r="R111" s="7">
        <v>55.471999999999994</v>
      </c>
      <c r="T111" s="1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1"/>
    </row>
    <row r="112" spans="1:39">
      <c r="A112">
        <v>1997</v>
      </c>
      <c r="B112" s="7">
        <v>30.92</v>
      </c>
      <c r="C112" s="7">
        <v>37.58</v>
      </c>
      <c r="D112" s="7">
        <v>47.66</v>
      </c>
      <c r="E112" s="7">
        <v>51.08</v>
      </c>
      <c r="F112" s="7">
        <v>63.14</v>
      </c>
      <c r="G112" s="7">
        <v>73.94</v>
      </c>
      <c r="H112" s="7">
        <v>79.16</v>
      </c>
      <c r="I112" s="7">
        <v>77</v>
      </c>
      <c r="J112" s="7">
        <v>72.5</v>
      </c>
      <c r="K112" s="7">
        <v>59</v>
      </c>
      <c r="L112" s="7">
        <v>42.08</v>
      </c>
      <c r="M112" s="7">
        <v>34.520000000000003</v>
      </c>
      <c r="N112" s="7">
        <v>33.979999999999997</v>
      </c>
      <c r="O112" s="7">
        <v>53.96</v>
      </c>
      <c r="P112" s="7">
        <v>76.64</v>
      </c>
      <c r="Q112" s="7">
        <v>57.92</v>
      </c>
      <c r="R112" s="7">
        <v>55.634</v>
      </c>
      <c r="T112" s="1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1"/>
    </row>
    <row r="113" spans="1:39">
      <c r="A113">
        <v>1998</v>
      </c>
      <c r="B113" s="7">
        <v>34.520000000000003</v>
      </c>
      <c r="C113" s="7">
        <v>41</v>
      </c>
      <c r="D113" s="7">
        <v>40.46</v>
      </c>
      <c r="E113" s="7">
        <v>53.96</v>
      </c>
      <c r="F113" s="7">
        <v>69.98</v>
      </c>
      <c r="G113" s="7">
        <v>78.62</v>
      </c>
      <c r="H113" s="7">
        <v>82.039999999999992</v>
      </c>
      <c r="I113" s="7">
        <v>81.5</v>
      </c>
      <c r="J113" s="7">
        <v>78.44</v>
      </c>
      <c r="K113" s="7">
        <v>60.620000000000005</v>
      </c>
      <c r="L113" s="7">
        <v>49.46</v>
      </c>
      <c r="M113" s="7">
        <v>36.14</v>
      </c>
      <c r="N113" s="7">
        <v>36.68</v>
      </c>
      <c r="O113" s="7">
        <v>54.86</v>
      </c>
      <c r="P113" s="7">
        <v>80.78</v>
      </c>
      <c r="Q113" s="7">
        <v>62.78</v>
      </c>
      <c r="R113" s="7">
        <v>58.765999999999998</v>
      </c>
      <c r="T113" s="1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1"/>
    </row>
    <row r="114" spans="1:39">
      <c r="A114">
        <v>1999</v>
      </c>
      <c r="B114" s="7">
        <v>32.54</v>
      </c>
      <c r="C114" s="7">
        <v>45.5</v>
      </c>
      <c r="D114" s="7">
        <v>44.6</v>
      </c>
      <c r="E114" s="7">
        <v>56.120000000000005</v>
      </c>
      <c r="F114" s="7">
        <v>64.94</v>
      </c>
      <c r="G114" s="7">
        <v>73.039999999999992</v>
      </c>
      <c r="H114" s="7">
        <v>82.039999999999992</v>
      </c>
      <c r="I114" s="7">
        <v>81.14</v>
      </c>
      <c r="J114" s="7">
        <v>67.099999999999994</v>
      </c>
      <c r="K114" s="7">
        <v>59.540000000000006</v>
      </c>
      <c r="L114" s="7">
        <v>53.06</v>
      </c>
      <c r="M114" s="7">
        <v>38.119999999999997</v>
      </c>
      <c r="N114" s="7">
        <v>38.119999999999997</v>
      </c>
      <c r="O114" s="7">
        <v>55.22</v>
      </c>
      <c r="P114" s="7">
        <v>78.800000000000011</v>
      </c>
      <c r="Q114" s="7">
        <v>59.900000000000006</v>
      </c>
      <c r="R114" s="7">
        <v>57.974000000000004</v>
      </c>
      <c r="T114" s="1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1"/>
    </row>
    <row r="115" spans="1:39">
      <c r="A115">
        <v>2000</v>
      </c>
      <c r="B115" s="7">
        <v>33.619999999999997</v>
      </c>
      <c r="C115" s="7">
        <v>42.08</v>
      </c>
      <c r="D115" s="7">
        <v>48.56</v>
      </c>
      <c r="E115" s="7">
        <v>55.040000000000006</v>
      </c>
      <c r="F115" s="7">
        <v>69.080000000000013</v>
      </c>
      <c r="G115" s="7">
        <v>73.580000000000013</v>
      </c>
      <c r="H115" s="7">
        <v>80.06</v>
      </c>
      <c r="I115" s="7">
        <v>87.080000000000013</v>
      </c>
      <c r="J115" s="7">
        <v>74.66</v>
      </c>
      <c r="K115" s="7">
        <v>62.06</v>
      </c>
      <c r="L115" s="7">
        <v>40.1</v>
      </c>
      <c r="M115" s="7">
        <v>24.08</v>
      </c>
      <c r="N115" s="7">
        <v>37.94</v>
      </c>
      <c r="O115" s="7">
        <v>57.56</v>
      </c>
      <c r="P115" s="7">
        <v>80.240000000000009</v>
      </c>
      <c r="Q115" s="7">
        <v>59</v>
      </c>
      <c r="R115" s="7">
        <v>58.676000000000002</v>
      </c>
      <c r="T115" s="1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1"/>
    </row>
    <row r="116" spans="1:39">
      <c r="A116">
        <v>2001</v>
      </c>
      <c r="B116" s="7">
        <v>32</v>
      </c>
      <c r="C116" s="7">
        <v>33.619999999999997</v>
      </c>
      <c r="D116" s="7">
        <v>43.16</v>
      </c>
      <c r="E116" s="7">
        <v>60.08</v>
      </c>
      <c r="F116" s="7">
        <v>67.460000000000008</v>
      </c>
      <c r="G116" s="7">
        <v>75.56</v>
      </c>
      <c r="H116" s="7">
        <v>86.539999999999992</v>
      </c>
      <c r="I116" s="7">
        <v>83.12</v>
      </c>
      <c r="J116" s="7">
        <v>69.98</v>
      </c>
      <c r="K116" s="7">
        <v>59</v>
      </c>
      <c r="L116" s="7">
        <v>50.540000000000006</v>
      </c>
      <c r="M116" s="7">
        <v>39.019999999999996</v>
      </c>
      <c r="N116" s="7">
        <v>29.84</v>
      </c>
      <c r="O116" s="7">
        <v>56.84</v>
      </c>
      <c r="P116" s="7">
        <v>81.680000000000007</v>
      </c>
      <c r="Q116" s="7">
        <v>59.900000000000006</v>
      </c>
      <c r="R116" s="7">
        <v>57.091999999999999</v>
      </c>
      <c r="T116" s="1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1"/>
    </row>
    <row r="117" spans="1:39">
      <c r="A117">
        <v>2002</v>
      </c>
      <c r="B117" s="7">
        <v>35.96</v>
      </c>
      <c r="C117" s="7">
        <v>37.58</v>
      </c>
      <c r="D117" s="7">
        <v>42.08</v>
      </c>
      <c r="E117" s="7">
        <v>58.1</v>
      </c>
      <c r="F117" s="7">
        <v>63.5</v>
      </c>
      <c r="G117" s="7">
        <v>76.460000000000008</v>
      </c>
      <c r="H117" s="7">
        <v>81.5</v>
      </c>
      <c r="I117" s="7">
        <v>80.599999999999994</v>
      </c>
      <c r="J117" s="7">
        <v>74.12</v>
      </c>
      <c r="K117" s="7">
        <v>52.519999999999996</v>
      </c>
      <c r="L117" s="7">
        <v>44.24</v>
      </c>
      <c r="M117" s="7">
        <v>35.6</v>
      </c>
      <c r="N117" s="7">
        <v>37.58</v>
      </c>
      <c r="O117" s="7">
        <v>54.5</v>
      </c>
      <c r="P117" s="7">
        <v>79.52</v>
      </c>
      <c r="Q117" s="7">
        <v>57.019999999999996</v>
      </c>
      <c r="R117" s="7">
        <v>57.146000000000001</v>
      </c>
      <c r="T117" s="1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1"/>
    </row>
    <row r="118" spans="1:39">
      <c r="A118">
        <v>2003</v>
      </c>
      <c r="B118" s="7">
        <v>32</v>
      </c>
      <c r="C118" s="7">
        <v>33.08</v>
      </c>
      <c r="D118" s="7">
        <v>45.5</v>
      </c>
      <c r="E118" s="7">
        <v>58.1</v>
      </c>
      <c r="F118" s="7">
        <v>64.94</v>
      </c>
      <c r="G118" s="7">
        <v>72.5</v>
      </c>
      <c r="H118" s="7">
        <v>84.02</v>
      </c>
      <c r="I118" s="7">
        <v>82.039999999999992</v>
      </c>
      <c r="J118" s="7">
        <v>66.02</v>
      </c>
      <c r="K118" s="7">
        <v>58.1</v>
      </c>
      <c r="L118" s="7">
        <v>46.04</v>
      </c>
      <c r="M118" s="7">
        <v>37.04</v>
      </c>
      <c r="N118" s="7">
        <v>33.619999999999997</v>
      </c>
      <c r="O118" s="7">
        <v>56.120000000000005</v>
      </c>
      <c r="P118" s="7">
        <v>79.52</v>
      </c>
      <c r="Q118" s="7">
        <v>56.66</v>
      </c>
      <c r="R118" s="7">
        <v>56.498000000000005</v>
      </c>
      <c r="T118" s="1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1"/>
    </row>
    <row r="119" spans="1:39">
      <c r="A119">
        <v>2004</v>
      </c>
      <c r="B119" s="7">
        <v>32</v>
      </c>
      <c r="C119" s="7">
        <v>33.619999999999997</v>
      </c>
      <c r="D119" s="7">
        <v>50.540000000000006</v>
      </c>
      <c r="E119" s="7">
        <v>56.480000000000004</v>
      </c>
      <c r="F119" s="7">
        <v>69.44</v>
      </c>
      <c r="G119" s="7">
        <v>73.580000000000013</v>
      </c>
      <c r="H119" s="7">
        <v>77</v>
      </c>
      <c r="I119" s="7">
        <v>75.38</v>
      </c>
      <c r="J119" s="7">
        <v>74.300000000000011</v>
      </c>
      <c r="K119" s="7">
        <v>60.8</v>
      </c>
      <c r="L119" s="7">
        <v>47.120000000000005</v>
      </c>
      <c r="M119" s="7">
        <v>37.76</v>
      </c>
      <c r="N119" s="7">
        <v>34.159999999999997</v>
      </c>
      <c r="O119" s="7">
        <v>58.82</v>
      </c>
      <c r="P119" s="7">
        <v>75.38</v>
      </c>
      <c r="Q119" s="7">
        <v>60.8</v>
      </c>
      <c r="R119" s="7">
        <v>57.271999999999998</v>
      </c>
      <c r="T119" s="1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1"/>
    </row>
    <row r="120" spans="1:39">
      <c r="A120">
        <v>2005</v>
      </c>
      <c r="B120" s="7">
        <v>31.46</v>
      </c>
      <c r="C120" s="7">
        <v>40.82</v>
      </c>
      <c r="D120" s="7">
        <v>46.4</v>
      </c>
      <c r="E120" s="7">
        <v>56.84</v>
      </c>
      <c r="F120" s="7">
        <v>67.460000000000008</v>
      </c>
      <c r="G120" s="7">
        <v>77.539999999999992</v>
      </c>
      <c r="H120" s="7">
        <v>79.88</v>
      </c>
      <c r="I120" s="7">
        <v>78.62</v>
      </c>
      <c r="J120" s="7">
        <v>74.48</v>
      </c>
      <c r="K120" s="7">
        <v>59.900000000000006</v>
      </c>
      <c r="L120" s="7">
        <v>47.84</v>
      </c>
      <c r="M120" s="7">
        <v>32.72</v>
      </c>
      <c r="N120" s="7">
        <v>36.68</v>
      </c>
      <c r="O120" s="7">
        <v>56.84</v>
      </c>
      <c r="P120" s="7">
        <v>78.62</v>
      </c>
      <c r="Q120" s="7">
        <v>60.8</v>
      </c>
      <c r="R120" s="7">
        <v>58.244</v>
      </c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</row>
    <row r="121" spans="1:39">
      <c r="A121">
        <v>2006</v>
      </c>
      <c r="B121" s="7">
        <v>43.16</v>
      </c>
      <c r="C121" s="7">
        <v>36.32</v>
      </c>
      <c r="D121" s="7">
        <v>49.1</v>
      </c>
      <c r="E121" s="7">
        <v>63.14</v>
      </c>
      <c r="F121" s="7">
        <v>67.819999999999993</v>
      </c>
      <c r="G121" s="7">
        <v>76.64</v>
      </c>
      <c r="H121" s="7">
        <v>83.66</v>
      </c>
      <c r="I121" s="7">
        <v>81.680000000000007</v>
      </c>
      <c r="J121" s="7">
        <v>67.819999999999993</v>
      </c>
      <c r="K121" s="7">
        <v>57.92</v>
      </c>
      <c r="L121" s="7">
        <v>48.2</v>
      </c>
      <c r="M121" s="7">
        <v>39.019999999999996</v>
      </c>
      <c r="N121" s="7">
        <v>37.4</v>
      </c>
      <c r="O121" s="7">
        <v>60.08</v>
      </c>
      <c r="P121" s="7">
        <v>80.599999999999994</v>
      </c>
      <c r="Q121" s="7">
        <v>57.92</v>
      </c>
      <c r="R121" s="7">
        <v>59.018000000000001</v>
      </c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</row>
    <row r="122" spans="1:39">
      <c r="A122">
        <v>2007</v>
      </c>
      <c r="B122" s="7">
        <v>29.84</v>
      </c>
      <c r="C122" s="7">
        <v>34.159999999999997</v>
      </c>
      <c r="D122" s="7">
        <v>54.86</v>
      </c>
      <c r="E122" s="7">
        <v>53.24</v>
      </c>
      <c r="F122" s="7">
        <v>68.180000000000007</v>
      </c>
      <c r="G122" s="7">
        <v>73.94</v>
      </c>
      <c r="H122" s="7">
        <v>79.52</v>
      </c>
      <c r="I122" s="7">
        <v>82.94</v>
      </c>
      <c r="J122" s="7">
        <v>73.94</v>
      </c>
      <c r="K122" s="7">
        <v>61.34</v>
      </c>
      <c r="L122" s="7">
        <v>46.04</v>
      </c>
      <c r="M122" s="7">
        <v>31.28</v>
      </c>
      <c r="N122" s="7">
        <v>34.340000000000003</v>
      </c>
      <c r="O122" s="7">
        <v>58.82</v>
      </c>
      <c r="P122" s="7">
        <v>78.800000000000011</v>
      </c>
      <c r="Q122" s="7">
        <v>60.44</v>
      </c>
      <c r="R122" s="7">
        <v>58.082000000000001</v>
      </c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</row>
    <row r="123" spans="1:39">
      <c r="A123">
        <v>2008</v>
      </c>
      <c r="B123" s="7">
        <v>32.54</v>
      </c>
      <c r="C123" s="7">
        <v>34.700000000000003</v>
      </c>
      <c r="D123" s="7">
        <v>45.5</v>
      </c>
      <c r="E123" s="7">
        <v>53.96</v>
      </c>
      <c r="F123" s="7">
        <v>66.02</v>
      </c>
      <c r="G123" s="7">
        <v>76.819999999999993</v>
      </c>
      <c r="H123" s="7">
        <v>80.240000000000009</v>
      </c>
      <c r="I123" s="7">
        <v>77.900000000000006</v>
      </c>
      <c r="J123" s="7">
        <v>67.819999999999993</v>
      </c>
      <c r="K123" s="7">
        <v>57.74</v>
      </c>
      <c r="L123" s="7">
        <v>46.22</v>
      </c>
      <c r="M123" s="7">
        <v>33.08</v>
      </c>
      <c r="N123" s="7">
        <v>32.9</v>
      </c>
      <c r="O123" s="7">
        <v>55.22</v>
      </c>
      <c r="P123" s="7">
        <v>78.259999999999991</v>
      </c>
      <c r="Q123" s="7">
        <v>57.2</v>
      </c>
      <c r="R123" s="7">
        <v>55.903999999999996</v>
      </c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</row>
    <row r="124" spans="1:39">
      <c r="A124">
        <v>2009</v>
      </c>
      <c r="B124" s="7">
        <v>32.18</v>
      </c>
      <c r="C124" s="7">
        <v>42.44</v>
      </c>
      <c r="D124" s="7">
        <v>47.84</v>
      </c>
      <c r="E124" s="7">
        <v>55.040000000000006</v>
      </c>
      <c r="F124" s="7">
        <v>65.66</v>
      </c>
      <c r="G124" s="7">
        <v>78.98</v>
      </c>
      <c r="H124" s="7">
        <v>78.259999999999991</v>
      </c>
      <c r="I124" s="7">
        <v>76.28</v>
      </c>
      <c r="J124" s="7">
        <v>68.539999999999992</v>
      </c>
      <c r="K124" s="7">
        <v>51.26</v>
      </c>
      <c r="L124" s="7">
        <v>50.36</v>
      </c>
      <c r="M124" s="7">
        <v>30.02</v>
      </c>
      <c r="N124" s="7">
        <v>35.96</v>
      </c>
      <c r="O124" s="7">
        <v>56.120000000000005</v>
      </c>
      <c r="P124" s="7">
        <v>77.900000000000006</v>
      </c>
      <c r="Q124" s="7">
        <v>56.66</v>
      </c>
      <c r="R124" s="7">
        <v>56.66</v>
      </c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</row>
    <row r="125" spans="1:39">
      <c r="A125">
        <v>2010</v>
      </c>
      <c r="B125" s="7">
        <v>29.12</v>
      </c>
      <c r="C125" s="7">
        <v>32.18</v>
      </c>
      <c r="D125" s="7">
        <v>47.120000000000005</v>
      </c>
      <c r="E125" s="7">
        <v>60.980000000000004</v>
      </c>
      <c r="F125" s="7">
        <v>65.66</v>
      </c>
      <c r="G125" s="7">
        <v>80.78</v>
      </c>
      <c r="H125" s="7">
        <v>82.580000000000013</v>
      </c>
      <c r="I125" s="7">
        <v>83.48</v>
      </c>
      <c r="J125" s="7">
        <v>74.300000000000011</v>
      </c>
      <c r="K125" s="7">
        <v>62.24</v>
      </c>
      <c r="L125" s="7">
        <v>46.4</v>
      </c>
      <c r="M125" s="7"/>
      <c r="N125" s="7">
        <v>30.38</v>
      </c>
      <c r="O125" s="7">
        <v>57.92</v>
      </c>
      <c r="P125" s="7">
        <v>82.22</v>
      </c>
      <c r="Q125" s="7">
        <v>60.980000000000004</v>
      </c>
      <c r="R125" s="7">
        <v>57.902000000000001</v>
      </c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</row>
  </sheetData>
  <phoneticPr fontId="1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O132"/>
  <sheetViews>
    <sheetView workbookViewId="0">
      <selection activeCell="M133" sqref="A1:M133"/>
    </sheetView>
  </sheetViews>
  <sheetFormatPr baseColWidth="10" defaultRowHeight="13"/>
  <cols>
    <col min="3" max="3" width="12.28515625" customWidth="1"/>
  </cols>
  <sheetData>
    <row r="1" spans="1:15">
      <c r="A1" t="s">
        <v>2</v>
      </c>
      <c r="F1" t="s">
        <v>0</v>
      </c>
      <c r="K1" t="s">
        <v>1</v>
      </c>
    </row>
    <row r="2" spans="1:15" s="2" customFormat="1">
      <c r="A2" s="2" t="s">
        <v>5</v>
      </c>
      <c r="B2" s="2" t="s">
        <v>3</v>
      </c>
      <c r="C2" s="2" t="s">
        <v>4</v>
      </c>
      <c r="F2" s="2" t="s">
        <v>5</v>
      </c>
      <c r="G2" s="2" t="s">
        <v>3</v>
      </c>
      <c r="H2" s="2" t="s">
        <v>4</v>
      </c>
      <c r="K2" s="2" t="s">
        <v>5</v>
      </c>
      <c r="L2" s="2" t="s">
        <v>3</v>
      </c>
      <c r="M2" s="2" t="s">
        <v>4</v>
      </c>
      <c r="N2"/>
      <c r="O2"/>
    </row>
    <row r="3" spans="1:15">
      <c r="A3">
        <v>1880</v>
      </c>
      <c r="B3" s="1">
        <v>-0.45</v>
      </c>
      <c r="C3" s="1"/>
      <c r="E3" s="1"/>
      <c r="F3">
        <v>1880</v>
      </c>
      <c r="G3" s="1">
        <v>-0.34199999999999997</v>
      </c>
      <c r="K3">
        <v>1880</v>
      </c>
      <c r="L3">
        <v>-0.46799999999999997</v>
      </c>
    </row>
    <row r="4" spans="1:15">
      <c r="A4">
        <v>1881</v>
      </c>
      <c r="B4" s="1">
        <v>-0.36</v>
      </c>
      <c r="C4" s="1"/>
      <c r="E4" s="1"/>
      <c r="F4">
        <v>1881</v>
      </c>
      <c r="G4" s="1">
        <v>-1.7999999999999999E-2</v>
      </c>
      <c r="K4">
        <v>1881</v>
      </c>
      <c r="L4">
        <v>-0.41400000000000003</v>
      </c>
    </row>
    <row r="5" spans="1:15">
      <c r="A5">
        <v>1882</v>
      </c>
      <c r="B5" s="1">
        <v>-0.39600000000000002</v>
      </c>
      <c r="C5" s="1">
        <f>SUM(B3:B7)/5</f>
        <v>-0.43559999999999999</v>
      </c>
      <c r="D5" s="1"/>
      <c r="E5" s="1"/>
      <c r="F5">
        <v>1882</v>
      </c>
      <c r="G5" s="1">
        <v>-0.28799999999999998</v>
      </c>
      <c r="H5" s="1">
        <f>SUM(G3:G7)/5</f>
        <v>-0.21599999999999997</v>
      </c>
      <c r="K5">
        <v>1882</v>
      </c>
      <c r="L5">
        <v>-0.43200000000000005</v>
      </c>
      <c r="M5" s="1">
        <f>SUM(L3:L7)/5</f>
        <v>-0.504</v>
      </c>
    </row>
    <row r="6" spans="1:15">
      <c r="A6">
        <v>1883</v>
      </c>
      <c r="B6" s="1">
        <v>-0.43200000000000005</v>
      </c>
      <c r="C6" s="1">
        <f>SUM(B4:B8)/5</f>
        <v>-0.45360000000000006</v>
      </c>
      <c r="E6" s="1"/>
      <c r="F6">
        <v>1883</v>
      </c>
      <c r="G6" s="1">
        <v>-0.25200000000000006</v>
      </c>
      <c r="H6" s="1">
        <f t="shared" ref="H6:H69" si="0">SUM(G4:G8)/5</f>
        <v>-0.1656</v>
      </c>
      <c r="K6">
        <v>1883</v>
      </c>
      <c r="L6">
        <v>-0.50400000000000011</v>
      </c>
      <c r="M6" s="1">
        <f t="shared" ref="M6:M69" si="1">SUM(L4:L8)/5</f>
        <v>-0.55079999999999996</v>
      </c>
    </row>
    <row r="7" spans="1:15">
      <c r="A7">
        <v>1884</v>
      </c>
      <c r="B7" s="1">
        <v>-0.54</v>
      </c>
      <c r="C7" s="1">
        <f t="shared" ref="C7:C70" si="2">SUM(B5:B9)/5</f>
        <v>-0.47160000000000002</v>
      </c>
      <c r="E7" s="1"/>
      <c r="F7">
        <v>1884</v>
      </c>
      <c r="G7" s="1">
        <v>-0.18</v>
      </c>
      <c r="H7" s="1">
        <f t="shared" si="0"/>
        <v>-0.2016</v>
      </c>
      <c r="K7">
        <v>1884</v>
      </c>
      <c r="L7">
        <v>-0.70200000000000007</v>
      </c>
      <c r="M7" s="1">
        <f t="shared" si="1"/>
        <v>-0.58320000000000005</v>
      </c>
    </row>
    <row r="8" spans="1:15">
      <c r="A8">
        <v>1885</v>
      </c>
      <c r="B8" s="1">
        <v>-0.54</v>
      </c>
      <c r="C8" s="1">
        <f t="shared" si="2"/>
        <v>-0.51839999999999997</v>
      </c>
      <c r="E8" s="1"/>
      <c r="F8">
        <v>1885</v>
      </c>
      <c r="G8" s="1">
        <v>-0.09</v>
      </c>
      <c r="H8" s="1">
        <f t="shared" si="0"/>
        <v>-0.23040000000000002</v>
      </c>
      <c r="K8">
        <v>1885</v>
      </c>
      <c r="L8">
        <v>-0.70200000000000007</v>
      </c>
      <c r="M8" s="1">
        <f t="shared" si="1"/>
        <v>-0.64800000000000002</v>
      </c>
    </row>
    <row r="9" spans="1:15">
      <c r="A9">
        <v>1886</v>
      </c>
      <c r="B9" s="1">
        <v>-0.45</v>
      </c>
      <c r="C9" s="1">
        <f t="shared" si="2"/>
        <v>-0.52920000000000011</v>
      </c>
      <c r="E9" s="1"/>
      <c r="F9">
        <v>1886</v>
      </c>
      <c r="G9" s="1">
        <v>-0.19800000000000001</v>
      </c>
      <c r="H9" s="1">
        <f t="shared" si="0"/>
        <v>-0.16920000000000002</v>
      </c>
      <c r="K9">
        <v>1886</v>
      </c>
      <c r="L9">
        <v>-0.57599999999999996</v>
      </c>
      <c r="M9" s="1">
        <f t="shared" si="1"/>
        <v>-0.65159999999999996</v>
      </c>
    </row>
    <row r="10" spans="1:15">
      <c r="A10">
        <v>1887</v>
      </c>
      <c r="B10" s="1">
        <v>-0.63</v>
      </c>
      <c r="C10" s="1">
        <f t="shared" si="2"/>
        <v>-0.47520000000000007</v>
      </c>
      <c r="E10" s="1"/>
      <c r="F10">
        <v>1887</v>
      </c>
      <c r="G10" s="1">
        <v>-0.43200000000000005</v>
      </c>
      <c r="H10" s="1">
        <f t="shared" si="0"/>
        <v>-0.11880000000000002</v>
      </c>
      <c r="K10">
        <v>1887</v>
      </c>
      <c r="L10">
        <v>-0.75600000000000001</v>
      </c>
      <c r="M10" s="1">
        <f t="shared" si="1"/>
        <v>-0.56520000000000004</v>
      </c>
    </row>
    <row r="11" spans="1:15">
      <c r="A11">
        <v>1888</v>
      </c>
      <c r="B11" s="1">
        <v>-0.48600000000000004</v>
      </c>
      <c r="C11" s="1">
        <f t="shared" si="2"/>
        <v>-0.50040000000000007</v>
      </c>
      <c r="E11" s="1"/>
      <c r="F11">
        <v>1888</v>
      </c>
      <c r="G11" s="1">
        <v>5.4000000000000006E-2</v>
      </c>
      <c r="H11" s="1">
        <f t="shared" si="0"/>
        <v>-0.24120000000000003</v>
      </c>
      <c r="K11">
        <v>1888</v>
      </c>
      <c r="L11">
        <v>-0.52200000000000002</v>
      </c>
      <c r="M11" s="1">
        <f t="shared" si="1"/>
        <v>-0.56879999999999986</v>
      </c>
    </row>
    <row r="12" spans="1:15">
      <c r="A12">
        <v>1889</v>
      </c>
      <c r="B12" s="1">
        <v>-0.27</v>
      </c>
      <c r="C12" s="1">
        <f t="shared" si="2"/>
        <v>-0.50760000000000005</v>
      </c>
      <c r="E12" s="1"/>
      <c r="F12">
        <v>1889</v>
      </c>
      <c r="G12" s="1">
        <v>7.1999999999999995E-2</v>
      </c>
      <c r="H12" s="1">
        <f t="shared" si="0"/>
        <v>-0.252</v>
      </c>
      <c r="K12">
        <v>1889</v>
      </c>
      <c r="L12">
        <v>-0.27</v>
      </c>
      <c r="M12" s="1">
        <f t="shared" si="1"/>
        <v>-0.54719999999999991</v>
      </c>
    </row>
    <row r="13" spans="1:15">
      <c r="A13">
        <v>1890</v>
      </c>
      <c r="B13" s="1">
        <v>-0.66600000000000004</v>
      </c>
      <c r="C13" s="1">
        <f t="shared" si="2"/>
        <v>-0.49680000000000002</v>
      </c>
      <c r="E13" s="1"/>
      <c r="F13">
        <v>1890</v>
      </c>
      <c r="G13" s="1">
        <v>-0.70200000000000007</v>
      </c>
      <c r="H13" s="1">
        <f t="shared" si="0"/>
        <v>-0.27</v>
      </c>
      <c r="K13">
        <v>1890</v>
      </c>
      <c r="L13">
        <v>-0.72</v>
      </c>
      <c r="M13" s="1">
        <f t="shared" si="1"/>
        <v>-0.53279999999999994</v>
      </c>
    </row>
    <row r="14" spans="1:15">
      <c r="A14">
        <v>1891</v>
      </c>
      <c r="B14" s="1">
        <v>-0.48600000000000004</v>
      </c>
      <c r="C14" s="1">
        <f t="shared" si="2"/>
        <v>-0.51119999999999999</v>
      </c>
      <c r="E14" s="1"/>
      <c r="F14">
        <v>1891</v>
      </c>
      <c r="G14" s="1">
        <v>-0.25200000000000006</v>
      </c>
      <c r="H14" s="1">
        <f t="shared" si="0"/>
        <v>-0.40680000000000005</v>
      </c>
      <c r="K14">
        <v>1891</v>
      </c>
      <c r="L14">
        <v>-0.46799999999999997</v>
      </c>
      <c r="M14" s="1">
        <f t="shared" si="1"/>
        <v>-0.56519999999999992</v>
      </c>
    </row>
    <row r="15" spans="1:15">
      <c r="A15">
        <v>1892</v>
      </c>
      <c r="B15" s="1">
        <v>-0.57599999999999996</v>
      </c>
      <c r="C15" s="1">
        <f t="shared" si="2"/>
        <v>-0.57600000000000018</v>
      </c>
      <c r="E15" s="1"/>
      <c r="F15">
        <v>1892</v>
      </c>
      <c r="G15" s="1">
        <v>-0.52200000000000002</v>
      </c>
      <c r="H15" s="1">
        <f t="shared" si="0"/>
        <v>-0.55800000000000005</v>
      </c>
      <c r="K15">
        <v>1892</v>
      </c>
      <c r="L15">
        <v>-0.68399999999999994</v>
      </c>
      <c r="M15" s="1">
        <f t="shared" si="1"/>
        <v>-0.63360000000000005</v>
      </c>
    </row>
    <row r="16" spans="1:15">
      <c r="A16">
        <v>1893</v>
      </c>
      <c r="B16" s="1">
        <v>-0.55800000000000005</v>
      </c>
      <c r="C16" s="1">
        <f t="shared" si="2"/>
        <v>-0.54000000000000015</v>
      </c>
      <c r="E16" s="1"/>
      <c r="F16">
        <v>1893</v>
      </c>
      <c r="G16" s="1">
        <v>-0.63</v>
      </c>
      <c r="H16" s="1">
        <f t="shared" si="0"/>
        <v>-0.46080000000000004</v>
      </c>
      <c r="K16">
        <v>1893</v>
      </c>
      <c r="L16">
        <v>-0.68399999999999994</v>
      </c>
      <c r="M16" s="1">
        <f t="shared" si="1"/>
        <v>-0.59760000000000002</v>
      </c>
    </row>
    <row r="17" spans="1:13">
      <c r="A17">
        <v>1894</v>
      </c>
      <c r="B17" s="1">
        <v>-0.59400000000000008</v>
      </c>
      <c r="C17" s="1">
        <f t="shared" si="2"/>
        <v>-0.50039999999999996</v>
      </c>
      <c r="E17" s="1"/>
      <c r="F17">
        <v>1894</v>
      </c>
      <c r="G17" s="1">
        <v>-0.68399999999999994</v>
      </c>
      <c r="H17" s="1">
        <f t="shared" si="0"/>
        <v>-0.38519999999999999</v>
      </c>
      <c r="K17">
        <v>1894</v>
      </c>
      <c r="L17">
        <v>-0.61199999999999999</v>
      </c>
      <c r="M17" s="1">
        <f t="shared" si="1"/>
        <v>-0.57599999999999996</v>
      </c>
    </row>
    <row r="18" spans="1:13">
      <c r="A18">
        <v>1895</v>
      </c>
      <c r="B18" s="1">
        <v>-0.48600000000000004</v>
      </c>
      <c r="C18" s="1">
        <f t="shared" si="2"/>
        <v>-0.42840000000000006</v>
      </c>
      <c r="E18" s="1"/>
      <c r="F18">
        <v>1895</v>
      </c>
      <c r="G18" s="1">
        <v>-0.21600000000000003</v>
      </c>
      <c r="H18" s="1">
        <f t="shared" si="0"/>
        <v>-0.23759999999999998</v>
      </c>
      <c r="K18">
        <v>1895</v>
      </c>
      <c r="L18">
        <v>-0.54</v>
      </c>
      <c r="M18" s="1">
        <f t="shared" si="1"/>
        <v>-0.48959999999999998</v>
      </c>
    </row>
    <row r="19" spans="1:13">
      <c r="A19">
        <v>1896</v>
      </c>
      <c r="B19" s="1">
        <v>-0.28799999999999998</v>
      </c>
      <c r="C19" s="1">
        <f t="shared" si="2"/>
        <v>-0.4032</v>
      </c>
      <c r="E19" s="1"/>
      <c r="F19">
        <v>1896</v>
      </c>
      <c r="G19" s="1">
        <v>0.12600000000000003</v>
      </c>
      <c r="H19" s="1">
        <f t="shared" si="0"/>
        <v>-0.17279999999999998</v>
      </c>
      <c r="K19">
        <v>1896</v>
      </c>
      <c r="L19">
        <v>-0.36</v>
      </c>
      <c r="M19" s="1">
        <f t="shared" si="1"/>
        <v>-0.43920000000000003</v>
      </c>
    </row>
    <row r="20" spans="1:13">
      <c r="A20">
        <v>1897</v>
      </c>
      <c r="B20" s="1">
        <v>-0.21600000000000003</v>
      </c>
      <c r="C20" s="1">
        <f t="shared" si="2"/>
        <v>-0.34560000000000002</v>
      </c>
      <c r="E20" s="1"/>
      <c r="F20">
        <v>1897</v>
      </c>
      <c r="G20" s="1">
        <v>0.21600000000000003</v>
      </c>
      <c r="H20" s="1">
        <f t="shared" si="0"/>
        <v>-5.0399999999999986E-2</v>
      </c>
      <c r="K20">
        <v>1897</v>
      </c>
      <c r="L20">
        <v>-0.25200000000000006</v>
      </c>
      <c r="M20" s="1">
        <f t="shared" si="1"/>
        <v>-0.37080000000000002</v>
      </c>
    </row>
    <row r="21" spans="1:13">
      <c r="A21">
        <v>1898</v>
      </c>
      <c r="B21" s="1">
        <v>-0.43200000000000005</v>
      </c>
      <c r="C21" s="1">
        <f t="shared" si="2"/>
        <v>-0.28079999999999999</v>
      </c>
      <c r="E21" s="1"/>
      <c r="F21">
        <v>1898</v>
      </c>
      <c r="G21" s="1">
        <v>-0.30599999999999999</v>
      </c>
      <c r="H21" s="1">
        <f t="shared" si="0"/>
        <v>5.0400000000000014E-2</v>
      </c>
      <c r="K21">
        <v>1898</v>
      </c>
      <c r="L21">
        <v>-0.43200000000000005</v>
      </c>
      <c r="M21" s="1">
        <f t="shared" si="1"/>
        <v>-0.29159999999999997</v>
      </c>
    </row>
    <row r="22" spans="1:13">
      <c r="A22">
        <v>1899</v>
      </c>
      <c r="B22" s="1">
        <v>-0.30599999999999999</v>
      </c>
      <c r="C22" s="1">
        <f t="shared" si="2"/>
        <v>-0.2772</v>
      </c>
      <c r="E22" s="1"/>
      <c r="F22">
        <v>1899</v>
      </c>
      <c r="G22" s="1">
        <v>-7.1999999999999995E-2</v>
      </c>
      <c r="H22" s="1">
        <f t="shared" si="0"/>
        <v>1.44E-2</v>
      </c>
      <c r="K22">
        <v>1899</v>
      </c>
      <c r="L22">
        <v>-0.27</v>
      </c>
      <c r="M22" s="1">
        <f t="shared" si="1"/>
        <v>-0.25559999999999999</v>
      </c>
    </row>
    <row r="23" spans="1:13">
      <c r="A23">
        <v>1900</v>
      </c>
      <c r="B23" s="1">
        <v>-0.16199999999999998</v>
      </c>
      <c r="C23" s="1">
        <f t="shared" si="2"/>
        <v>-0.33119999999999999</v>
      </c>
      <c r="E23" s="1"/>
      <c r="F23">
        <v>1900</v>
      </c>
      <c r="G23" s="1">
        <v>0.28799999999999998</v>
      </c>
      <c r="H23" s="1">
        <f t="shared" si="0"/>
        <v>-2.5200000000000007E-2</v>
      </c>
      <c r="K23">
        <v>1900</v>
      </c>
      <c r="L23">
        <v>-0.14399999999999999</v>
      </c>
      <c r="M23" s="1">
        <f t="shared" si="1"/>
        <v>-0.31320000000000003</v>
      </c>
    </row>
    <row r="24" spans="1:13">
      <c r="A24">
        <v>1901</v>
      </c>
      <c r="B24" s="1">
        <v>-0.27</v>
      </c>
      <c r="C24" s="1">
        <f t="shared" si="2"/>
        <v>-0.35639999999999999</v>
      </c>
      <c r="E24" s="1"/>
      <c r="F24">
        <v>1901</v>
      </c>
      <c r="G24" s="1">
        <v>-5.4000000000000006E-2</v>
      </c>
      <c r="H24" s="1">
        <f t="shared" si="0"/>
        <v>-2.5200000000000007E-2</v>
      </c>
      <c r="K24">
        <v>1901</v>
      </c>
      <c r="L24">
        <v>-0.18</v>
      </c>
      <c r="M24" s="1">
        <f t="shared" si="1"/>
        <v>-0.32760000000000006</v>
      </c>
    </row>
    <row r="25" spans="1:13">
      <c r="A25">
        <v>1902</v>
      </c>
      <c r="B25" s="1">
        <v>-0.48600000000000004</v>
      </c>
      <c r="C25" s="1">
        <f t="shared" si="2"/>
        <v>-0.41760000000000003</v>
      </c>
      <c r="E25" s="1"/>
      <c r="F25">
        <v>1902</v>
      </c>
      <c r="G25" s="1">
        <v>1.7999999999999999E-2</v>
      </c>
      <c r="H25" s="1">
        <f t="shared" si="0"/>
        <v>-0.10800000000000001</v>
      </c>
      <c r="K25">
        <v>1902</v>
      </c>
      <c r="L25">
        <v>-0.54</v>
      </c>
      <c r="M25" s="1">
        <f t="shared" si="1"/>
        <v>-0.39240000000000003</v>
      </c>
    </row>
    <row r="26" spans="1:13">
      <c r="A26">
        <v>1903</v>
      </c>
      <c r="B26" s="1">
        <v>-0.55800000000000005</v>
      </c>
      <c r="C26" s="1">
        <f t="shared" si="2"/>
        <v>-0.47160000000000002</v>
      </c>
      <c r="E26" s="1"/>
      <c r="F26">
        <v>1903</v>
      </c>
      <c r="G26" s="1">
        <v>-0.30599999999999999</v>
      </c>
      <c r="H26" s="1">
        <f t="shared" si="0"/>
        <v>-0.17640000000000003</v>
      </c>
      <c r="K26">
        <v>1903</v>
      </c>
      <c r="L26">
        <v>-0.50400000000000011</v>
      </c>
      <c r="M26" s="1">
        <f t="shared" si="1"/>
        <v>-0.44280000000000008</v>
      </c>
    </row>
    <row r="27" spans="1:13">
      <c r="A27">
        <v>1904</v>
      </c>
      <c r="B27" s="1">
        <v>-0.61199999999999999</v>
      </c>
      <c r="C27" s="1">
        <f t="shared" si="2"/>
        <v>-0.48959999999999998</v>
      </c>
      <c r="E27" s="1"/>
      <c r="F27">
        <v>1904</v>
      </c>
      <c r="G27" s="1">
        <v>-0.48600000000000004</v>
      </c>
      <c r="H27" s="1">
        <f t="shared" si="0"/>
        <v>-0.19800000000000001</v>
      </c>
      <c r="K27">
        <v>1904</v>
      </c>
      <c r="L27">
        <v>-0.59400000000000008</v>
      </c>
      <c r="M27" s="1">
        <f t="shared" si="1"/>
        <v>-0.46080000000000004</v>
      </c>
    </row>
    <row r="28" spans="1:13">
      <c r="A28">
        <v>1905</v>
      </c>
      <c r="B28" s="1">
        <v>-0.43200000000000005</v>
      </c>
      <c r="C28" s="1">
        <f t="shared" si="2"/>
        <v>-0.5292</v>
      </c>
      <c r="E28" s="1"/>
      <c r="F28">
        <v>1905</v>
      </c>
      <c r="G28" s="1">
        <v>-5.4000000000000006E-2</v>
      </c>
      <c r="H28" s="1">
        <f t="shared" si="0"/>
        <v>-0.28799999999999998</v>
      </c>
      <c r="K28">
        <v>1905</v>
      </c>
      <c r="L28">
        <v>-0.39600000000000002</v>
      </c>
      <c r="M28" s="1">
        <f t="shared" si="1"/>
        <v>-0.50400000000000011</v>
      </c>
    </row>
    <row r="29" spans="1:13">
      <c r="A29">
        <v>1906</v>
      </c>
      <c r="B29" s="1">
        <v>-0.36</v>
      </c>
      <c r="C29" s="1">
        <f t="shared" si="2"/>
        <v>-0.54</v>
      </c>
      <c r="E29" s="1"/>
      <c r="F29">
        <v>1906</v>
      </c>
      <c r="G29" s="1">
        <v>-0.16199999999999998</v>
      </c>
      <c r="H29" s="1">
        <f t="shared" si="0"/>
        <v>-0.33479999999999999</v>
      </c>
      <c r="K29">
        <v>1906</v>
      </c>
      <c r="L29">
        <v>-0.27</v>
      </c>
      <c r="M29" s="1">
        <f t="shared" si="1"/>
        <v>-0.51839999999999997</v>
      </c>
    </row>
    <row r="30" spans="1:13">
      <c r="A30">
        <v>1907</v>
      </c>
      <c r="B30" s="1">
        <v>-0.68399999999999994</v>
      </c>
      <c r="C30" s="1">
        <f t="shared" si="2"/>
        <v>-0.54359999999999997</v>
      </c>
      <c r="E30" s="1"/>
      <c r="F30">
        <v>1907</v>
      </c>
      <c r="G30" s="1">
        <v>-0.43200000000000005</v>
      </c>
      <c r="H30" s="1">
        <f t="shared" si="0"/>
        <v>-0.34200000000000003</v>
      </c>
      <c r="K30">
        <v>1907</v>
      </c>
      <c r="L30">
        <v>-0.75600000000000001</v>
      </c>
      <c r="M30" s="1">
        <f t="shared" si="1"/>
        <v>-0.52200000000000002</v>
      </c>
    </row>
    <row r="31" spans="1:13">
      <c r="A31">
        <v>1908</v>
      </c>
      <c r="B31" s="1">
        <v>-0.61199999999999999</v>
      </c>
      <c r="C31" s="1">
        <f t="shared" si="2"/>
        <v>-0.57599999999999996</v>
      </c>
      <c r="E31" s="1"/>
      <c r="F31">
        <v>1908</v>
      </c>
      <c r="G31" s="1">
        <v>-0.54</v>
      </c>
      <c r="H31" s="1">
        <f t="shared" si="0"/>
        <v>-0.4572</v>
      </c>
      <c r="K31">
        <v>1908</v>
      </c>
      <c r="L31">
        <v>-0.57599999999999996</v>
      </c>
      <c r="M31" s="1">
        <f t="shared" si="1"/>
        <v>-0.55800000000000005</v>
      </c>
    </row>
    <row r="32" spans="1:13">
      <c r="A32">
        <v>1909</v>
      </c>
      <c r="B32" s="1">
        <v>-0.63</v>
      </c>
      <c r="C32" s="1">
        <f t="shared" si="2"/>
        <v>-0.62280000000000002</v>
      </c>
      <c r="E32" s="1"/>
      <c r="F32">
        <v>1909</v>
      </c>
      <c r="G32" s="1">
        <v>-0.52200000000000002</v>
      </c>
      <c r="H32" s="1">
        <f t="shared" si="0"/>
        <v>-0.5364000000000001</v>
      </c>
      <c r="K32">
        <v>1909</v>
      </c>
      <c r="L32">
        <v>-0.61199999999999999</v>
      </c>
      <c r="M32" s="1">
        <f t="shared" si="1"/>
        <v>-0.60839999999999994</v>
      </c>
    </row>
    <row r="33" spans="1:13">
      <c r="A33">
        <v>1910</v>
      </c>
      <c r="B33" s="1">
        <v>-0.59400000000000008</v>
      </c>
      <c r="C33" s="1">
        <f t="shared" si="2"/>
        <v>-0.60840000000000005</v>
      </c>
      <c r="E33" s="1"/>
      <c r="F33">
        <v>1910</v>
      </c>
      <c r="G33" s="1">
        <v>-0.63</v>
      </c>
      <c r="H33" s="1">
        <f t="shared" si="0"/>
        <v>-0.4788</v>
      </c>
      <c r="K33">
        <v>1910</v>
      </c>
      <c r="L33">
        <v>-0.57599999999999996</v>
      </c>
      <c r="M33" s="1">
        <f t="shared" si="1"/>
        <v>-0.60839999999999994</v>
      </c>
    </row>
    <row r="34" spans="1:13">
      <c r="A34">
        <v>1911</v>
      </c>
      <c r="B34" s="1">
        <v>-0.59400000000000008</v>
      </c>
      <c r="C34" s="1">
        <f t="shared" si="2"/>
        <v>-0.60120000000000007</v>
      </c>
      <c r="E34" s="1"/>
      <c r="F34">
        <v>1911</v>
      </c>
      <c r="G34" s="1">
        <v>-0.55800000000000005</v>
      </c>
      <c r="H34" s="1">
        <f t="shared" si="0"/>
        <v>-0.44640000000000002</v>
      </c>
      <c r="K34">
        <v>1911</v>
      </c>
      <c r="L34">
        <v>-0.52200000000000002</v>
      </c>
      <c r="M34" s="1">
        <f t="shared" si="1"/>
        <v>-0.61919999999999997</v>
      </c>
    </row>
    <row r="35" spans="1:13">
      <c r="A35">
        <v>1912</v>
      </c>
      <c r="B35" s="1">
        <v>-0.61199999999999999</v>
      </c>
      <c r="C35" s="1">
        <f t="shared" si="2"/>
        <v>-0.52920000000000011</v>
      </c>
      <c r="E35" s="1"/>
      <c r="F35">
        <v>1912</v>
      </c>
      <c r="G35" s="1">
        <v>-0.14399999999999999</v>
      </c>
      <c r="H35" s="1">
        <f t="shared" si="0"/>
        <v>-0.35639999999999999</v>
      </c>
      <c r="K35">
        <v>1912</v>
      </c>
      <c r="L35">
        <v>-0.75600000000000001</v>
      </c>
      <c r="M35" s="1">
        <f t="shared" si="1"/>
        <v>-0.5544</v>
      </c>
    </row>
    <row r="36" spans="1:13">
      <c r="A36">
        <v>1913</v>
      </c>
      <c r="B36" s="1">
        <v>-0.57599999999999996</v>
      </c>
      <c r="C36" s="1">
        <f t="shared" si="2"/>
        <v>-0.44279999999999997</v>
      </c>
      <c r="E36" s="1"/>
      <c r="F36">
        <v>1913</v>
      </c>
      <c r="G36" s="1">
        <v>-0.378</v>
      </c>
      <c r="H36" s="1">
        <f t="shared" si="0"/>
        <v>-0.18720000000000003</v>
      </c>
      <c r="K36">
        <v>1913</v>
      </c>
      <c r="L36">
        <v>-0.63</v>
      </c>
      <c r="M36" s="1">
        <f t="shared" si="1"/>
        <v>-0.46079999999999999</v>
      </c>
    </row>
    <row r="37" spans="1:13">
      <c r="A37">
        <v>1914</v>
      </c>
      <c r="B37" s="1">
        <v>-0.27</v>
      </c>
      <c r="C37" s="1">
        <f t="shared" si="2"/>
        <v>-0.43559999999999999</v>
      </c>
      <c r="E37" s="1"/>
      <c r="F37">
        <v>1914</v>
      </c>
      <c r="G37" s="1">
        <v>-7.1999999999999995E-2</v>
      </c>
      <c r="H37" s="1">
        <f t="shared" si="0"/>
        <v>-0.16919999999999996</v>
      </c>
      <c r="K37">
        <v>1914</v>
      </c>
      <c r="L37">
        <v>-0.28799999999999998</v>
      </c>
      <c r="M37" s="1">
        <f t="shared" si="1"/>
        <v>-0.46800000000000008</v>
      </c>
    </row>
    <row r="38" spans="1:13">
      <c r="A38">
        <v>1915</v>
      </c>
      <c r="B38" s="1">
        <v>-0.16199999999999998</v>
      </c>
      <c r="C38" s="1">
        <f t="shared" si="2"/>
        <v>-0.4572</v>
      </c>
      <c r="E38" s="1"/>
      <c r="F38">
        <v>1915</v>
      </c>
      <c r="G38" s="1">
        <v>0.21600000000000003</v>
      </c>
      <c r="H38" s="1">
        <f t="shared" si="0"/>
        <v>-0.28079999999999999</v>
      </c>
      <c r="K38">
        <v>1915</v>
      </c>
      <c r="L38">
        <v>-0.10800000000000001</v>
      </c>
      <c r="M38" s="1">
        <f t="shared" si="1"/>
        <v>-0.48600000000000004</v>
      </c>
    </row>
    <row r="39" spans="1:13">
      <c r="A39">
        <v>1916</v>
      </c>
      <c r="B39" s="1">
        <v>-0.55800000000000005</v>
      </c>
      <c r="C39" s="1">
        <f t="shared" si="2"/>
        <v>-0.4572</v>
      </c>
      <c r="E39" s="1"/>
      <c r="F39">
        <v>1916</v>
      </c>
      <c r="G39" s="1">
        <v>-0.46799999999999997</v>
      </c>
      <c r="H39" s="1">
        <f t="shared" si="0"/>
        <v>-0.28079999999999999</v>
      </c>
      <c r="K39">
        <v>1916</v>
      </c>
      <c r="L39">
        <v>-0.55800000000000005</v>
      </c>
      <c r="M39" s="1">
        <f t="shared" si="1"/>
        <v>-0.48240000000000005</v>
      </c>
    </row>
    <row r="40" spans="1:13">
      <c r="A40">
        <v>1917</v>
      </c>
      <c r="B40" s="1">
        <v>-0.72</v>
      </c>
      <c r="C40" s="1">
        <f t="shared" si="2"/>
        <v>-0.47519999999999996</v>
      </c>
      <c r="E40" s="1"/>
      <c r="F40">
        <v>1917</v>
      </c>
      <c r="G40" s="1">
        <v>-0.70200000000000007</v>
      </c>
      <c r="H40" s="1">
        <f t="shared" si="0"/>
        <v>-0.25559999999999994</v>
      </c>
      <c r="K40">
        <v>1917</v>
      </c>
      <c r="L40">
        <v>-0.84600000000000009</v>
      </c>
      <c r="M40" s="1">
        <f t="shared" si="1"/>
        <v>-0.52200000000000002</v>
      </c>
    </row>
    <row r="41" spans="1:13">
      <c r="A41">
        <v>1918</v>
      </c>
      <c r="B41" s="1">
        <v>-0.57599999999999996</v>
      </c>
      <c r="C41" s="1">
        <f t="shared" si="2"/>
        <v>-0.51119999999999999</v>
      </c>
      <c r="E41" s="1"/>
      <c r="F41">
        <v>1918</v>
      </c>
      <c r="G41" s="1">
        <v>-0.378</v>
      </c>
      <c r="H41" s="1">
        <f t="shared" si="0"/>
        <v>-0.33479999999999999</v>
      </c>
      <c r="K41">
        <v>1918</v>
      </c>
      <c r="L41">
        <v>-0.61199999999999999</v>
      </c>
      <c r="M41" s="1">
        <f t="shared" si="1"/>
        <v>-0.5544</v>
      </c>
    </row>
    <row r="42" spans="1:13">
      <c r="A42">
        <v>1919</v>
      </c>
      <c r="B42" s="1">
        <v>-0.36</v>
      </c>
      <c r="C42" s="1">
        <f t="shared" si="2"/>
        <v>-0.44639999999999996</v>
      </c>
      <c r="E42" s="1"/>
      <c r="F42">
        <v>1919</v>
      </c>
      <c r="G42" s="1">
        <v>5.4000000000000006E-2</v>
      </c>
      <c r="H42" s="1">
        <f t="shared" si="0"/>
        <v>-0.29159999999999997</v>
      </c>
      <c r="K42">
        <v>1919</v>
      </c>
      <c r="L42">
        <v>-0.48600000000000004</v>
      </c>
      <c r="M42" s="1">
        <f t="shared" si="1"/>
        <v>-0.46080000000000004</v>
      </c>
    </row>
    <row r="43" spans="1:13">
      <c r="A43">
        <v>1920</v>
      </c>
      <c r="B43" s="1">
        <v>-0.34199999999999997</v>
      </c>
      <c r="C43" s="1">
        <f t="shared" si="2"/>
        <v>-0.38879999999999998</v>
      </c>
      <c r="E43" s="1"/>
      <c r="F43">
        <v>1920</v>
      </c>
      <c r="G43" s="1">
        <v>-0.18</v>
      </c>
      <c r="H43" s="1">
        <f t="shared" si="0"/>
        <v>-0.21600000000000003</v>
      </c>
      <c r="K43">
        <v>1920</v>
      </c>
      <c r="L43">
        <v>-0.27</v>
      </c>
      <c r="M43" s="1">
        <f t="shared" si="1"/>
        <v>-0.37080000000000002</v>
      </c>
    </row>
    <row r="44" spans="1:13">
      <c r="A44">
        <v>1921</v>
      </c>
      <c r="B44" s="1">
        <v>-0.23399999999999999</v>
      </c>
      <c r="C44" s="1">
        <f t="shared" si="2"/>
        <v>-0.34559999999999996</v>
      </c>
      <c r="E44" s="1"/>
      <c r="F44">
        <v>1921</v>
      </c>
      <c r="G44" s="1">
        <v>-0.25200000000000006</v>
      </c>
      <c r="H44" s="1">
        <f t="shared" si="0"/>
        <v>-0.19439999999999999</v>
      </c>
      <c r="K44">
        <v>1921</v>
      </c>
      <c r="L44">
        <v>-0.09</v>
      </c>
      <c r="M44" s="1">
        <f t="shared" si="1"/>
        <v>-0.30599999999999999</v>
      </c>
    </row>
    <row r="45" spans="1:13">
      <c r="A45">
        <v>1922</v>
      </c>
      <c r="B45" s="1">
        <v>-0.43200000000000005</v>
      </c>
      <c r="C45" s="1">
        <f t="shared" si="2"/>
        <v>-0.34920000000000001</v>
      </c>
      <c r="E45" s="1"/>
      <c r="F45">
        <v>1922</v>
      </c>
      <c r="G45" s="1">
        <v>-0.32399999999999995</v>
      </c>
      <c r="H45" s="1">
        <f t="shared" si="0"/>
        <v>-0.22680000000000003</v>
      </c>
      <c r="K45">
        <v>1922</v>
      </c>
      <c r="L45">
        <v>-0.39600000000000002</v>
      </c>
      <c r="M45" s="1">
        <f t="shared" si="1"/>
        <v>-0.25559999999999999</v>
      </c>
    </row>
    <row r="46" spans="1:13">
      <c r="A46">
        <v>1923</v>
      </c>
      <c r="B46" s="1">
        <v>-0.36</v>
      </c>
      <c r="C46" s="1">
        <f t="shared" si="2"/>
        <v>-0.33839999999999998</v>
      </c>
      <c r="E46" s="1"/>
      <c r="F46">
        <v>1923</v>
      </c>
      <c r="G46" s="1">
        <v>-0.27</v>
      </c>
      <c r="H46" s="1">
        <f t="shared" si="0"/>
        <v>-0.21960000000000002</v>
      </c>
      <c r="K46">
        <v>1923</v>
      </c>
      <c r="L46">
        <v>-0.28799999999999998</v>
      </c>
      <c r="M46" s="1">
        <f t="shared" si="1"/>
        <v>-0.23399999999999999</v>
      </c>
    </row>
    <row r="47" spans="1:13">
      <c r="A47">
        <v>1924</v>
      </c>
      <c r="B47" s="1">
        <v>-0.378</v>
      </c>
      <c r="C47" s="1">
        <f t="shared" si="2"/>
        <v>-0.29520000000000002</v>
      </c>
      <c r="E47" s="1"/>
      <c r="F47">
        <v>1924</v>
      </c>
      <c r="G47" s="1">
        <v>-0.10800000000000001</v>
      </c>
      <c r="H47" s="1">
        <f t="shared" si="0"/>
        <v>-9.3599999999999989E-2</v>
      </c>
      <c r="K47">
        <v>1924</v>
      </c>
      <c r="L47">
        <v>-0.23399999999999999</v>
      </c>
      <c r="M47" s="1">
        <f t="shared" si="1"/>
        <v>-0.19079999999999997</v>
      </c>
    </row>
    <row r="48" spans="1:13">
      <c r="A48">
        <v>1925</v>
      </c>
      <c r="B48" s="1">
        <v>-0.28799999999999998</v>
      </c>
      <c r="C48" s="1">
        <f t="shared" si="2"/>
        <v>-0.25559999999999999</v>
      </c>
      <c r="E48" s="1"/>
      <c r="F48">
        <v>1925</v>
      </c>
      <c r="G48" s="1">
        <v>-0.14399999999999999</v>
      </c>
      <c r="H48" s="1">
        <f t="shared" si="0"/>
        <v>-1.4400000000000005E-2</v>
      </c>
      <c r="K48">
        <v>1925</v>
      </c>
      <c r="L48">
        <v>-0.16199999999999998</v>
      </c>
      <c r="M48" s="1">
        <f t="shared" si="1"/>
        <v>-0.13319999999999999</v>
      </c>
    </row>
    <row r="49" spans="1:13">
      <c r="A49">
        <v>1926</v>
      </c>
      <c r="B49" s="1">
        <v>-1.7999999999999999E-2</v>
      </c>
      <c r="C49" s="1">
        <f t="shared" si="2"/>
        <v>-0.22319999999999998</v>
      </c>
      <c r="E49" s="1"/>
      <c r="F49">
        <v>1926</v>
      </c>
      <c r="G49" s="1">
        <v>0.378</v>
      </c>
      <c r="H49" s="1">
        <f t="shared" si="0"/>
        <v>5.4000000000000006E-2</v>
      </c>
      <c r="K49">
        <v>1926</v>
      </c>
      <c r="L49">
        <v>0.12600000000000003</v>
      </c>
      <c r="M49" s="1">
        <f t="shared" si="1"/>
        <v>-7.9199999999999979E-2</v>
      </c>
    </row>
    <row r="50" spans="1:13">
      <c r="A50">
        <v>1927</v>
      </c>
      <c r="B50" s="1">
        <v>-0.23399999999999999</v>
      </c>
      <c r="C50" s="1">
        <f t="shared" si="2"/>
        <v>-0.23759999999999998</v>
      </c>
      <c r="E50" s="1"/>
      <c r="F50">
        <v>1927</v>
      </c>
      <c r="G50" s="1">
        <v>7.1999999999999995E-2</v>
      </c>
      <c r="H50" s="1">
        <f t="shared" si="0"/>
        <v>6.1199999999999997E-2</v>
      </c>
      <c r="K50">
        <v>1927</v>
      </c>
      <c r="L50">
        <v>-0.10800000000000001</v>
      </c>
      <c r="M50" s="1">
        <f t="shared" si="1"/>
        <v>-0.1152</v>
      </c>
    </row>
    <row r="51" spans="1:13">
      <c r="A51">
        <v>1928</v>
      </c>
      <c r="B51" s="1">
        <v>-0.19800000000000001</v>
      </c>
      <c r="C51" s="1">
        <f t="shared" si="2"/>
        <v>-0.20519999999999999</v>
      </c>
      <c r="E51" s="1"/>
      <c r="F51">
        <v>1928</v>
      </c>
      <c r="G51" s="1">
        <v>7.1999999999999995E-2</v>
      </c>
      <c r="H51" s="1">
        <f t="shared" si="0"/>
        <v>0.12239999999999999</v>
      </c>
      <c r="K51">
        <v>1928</v>
      </c>
      <c r="L51">
        <v>-1.7999999999999999E-2</v>
      </c>
      <c r="M51" s="1">
        <f t="shared" si="1"/>
        <v>-5.7600000000000005E-2</v>
      </c>
    </row>
    <row r="52" spans="1:13">
      <c r="A52">
        <v>1929</v>
      </c>
      <c r="B52" s="1">
        <v>-0.45</v>
      </c>
      <c r="C52" s="1">
        <f t="shared" si="2"/>
        <v>-0.20519999999999999</v>
      </c>
      <c r="E52" s="1"/>
      <c r="F52">
        <v>1929</v>
      </c>
      <c r="G52" s="1">
        <v>-7.1999999999999995E-2</v>
      </c>
      <c r="H52" s="1">
        <f t="shared" si="0"/>
        <v>0.13320000000000001</v>
      </c>
      <c r="K52">
        <v>1929</v>
      </c>
      <c r="L52">
        <v>-0.41400000000000003</v>
      </c>
      <c r="M52" s="1">
        <f t="shared" si="1"/>
        <v>-4.3200000000000002E-2</v>
      </c>
    </row>
    <row r="53" spans="1:13">
      <c r="A53">
        <v>1930</v>
      </c>
      <c r="B53" s="1">
        <v>-0.12600000000000003</v>
      </c>
      <c r="C53" s="1">
        <f t="shared" si="2"/>
        <v>-0.18</v>
      </c>
      <c r="E53" s="1"/>
      <c r="F53">
        <v>1930</v>
      </c>
      <c r="G53" s="1">
        <v>0.16199999999999998</v>
      </c>
      <c r="H53" s="1">
        <f t="shared" si="0"/>
        <v>0.12240000000000002</v>
      </c>
      <c r="K53">
        <v>1930</v>
      </c>
      <c r="L53">
        <v>0.12600000000000003</v>
      </c>
      <c r="M53" s="1">
        <f t="shared" si="1"/>
        <v>-3.6000000000000086E-3</v>
      </c>
    </row>
    <row r="54" spans="1:13">
      <c r="A54">
        <v>1931</v>
      </c>
      <c r="B54" s="1">
        <v>-1.7999999999999999E-2</v>
      </c>
      <c r="C54" s="1">
        <f t="shared" si="2"/>
        <v>-0.20519999999999999</v>
      </c>
      <c r="E54" s="1"/>
      <c r="F54">
        <v>1931</v>
      </c>
      <c r="G54" s="1">
        <v>0.43200000000000005</v>
      </c>
      <c r="H54" s="1">
        <f t="shared" si="0"/>
        <v>8.2800000000000012E-2</v>
      </c>
      <c r="K54">
        <v>1931</v>
      </c>
      <c r="L54">
        <v>0.19800000000000001</v>
      </c>
      <c r="M54" s="1">
        <f t="shared" si="1"/>
        <v>-6.8399999999999989E-2</v>
      </c>
    </row>
    <row r="55" spans="1:13">
      <c r="A55">
        <v>1932</v>
      </c>
      <c r="B55" s="1">
        <v>-0.10800000000000001</v>
      </c>
      <c r="C55" s="1">
        <f t="shared" si="2"/>
        <v>-0.1404</v>
      </c>
      <c r="E55" s="1"/>
      <c r="F55">
        <v>1932</v>
      </c>
      <c r="G55" s="1">
        <v>1.7999999999999999E-2</v>
      </c>
      <c r="H55" s="1">
        <f t="shared" si="0"/>
        <v>6.4800000000000024E-2</v>
      </c>
      <c r="K55">
        <v>1932</v>
      </c>
      <c r="L55">
        <v>0.09</v>
      </c>
      <c r="M55" s="1">
        <f t="shared" si="1"/>
        <v>2.5200000000000011E-2</v>
      </c>
    </row>
    <row r="56" spans="1:13">
      <c r="A56">
        <v>1933</v>
      </c>
      <c r="B56" s="1">
        <v>-0.32399999999999995</v>
      </c>
      <c r="C56" s="1">
        <f t="shared" si="2"/>
        <v>-0.15479999999999999</v>
      </c>
      <c r="E56" s="1"/>
      <c r="F56">
        <v>1933</v>
      </c>
      <c r="G56" s="1">
        <v>-0.12600000000000003</v>
      </c>
      <c r="H56" s="1">
        <f t="shared" si="0"/>
        <v>3.2400000000000019E-2</v>
      </c>
      <c r="K56">
        <v>1933</v>
      </c>
      <c r="L56">
        <v>-0.34199999999999997</v>
      </c>
      <c r="M56" s="1">
        <f t="shared" si="1"/>
        <v>-1.0799999999999987E-2</v>
      </c>
    </row>
    <row r="57" spans="1:13">
      <c r="A57">
        <v>1934</v>
      </c>
      <c r="B57" s="1">
        <v>-0.12600000000000003</v>
      </c>
      <c r="C57" s="1">
        <f t="shared" si="2"/>
        <v>-0.16200000000000001</v>
      </c>
      <c r="E57" s="1"/>
      <c r="F57">
        <v>1934</v>
      </c>
      <c r="G57" s="1">
        <v>-0.16199999999999998</v>
      </c>
      <c r="H57" s="1">
        <f t="shared" si="0"/>
        <v>-1.8000000000000006E-2</v>
      </c>
      <c r="K57">
        <v>1934</v>
      </c>
      <c r="L57">
        <v>5.4000000000000006E-2</v>
      </c>
      <c r="M57" s="1">
        <f t="shared" si="1"/>
        <v>-3.9600000000000003E-2</v>
      </c>
    </row>
    <row r="58" spans="1:13">
      <c r="A58">
        <v>1935</v>
      </c>
      <c r="B58" s="1">
        <v>-0.19800000000000001</v>
      </c>
      <c r="C58" s="1">
        <f t="shared" si="2"/>
        <v>-0.11159999999999999</v>
      </c>
      <c r="E58" s="1"/>
      <c r="F58">
        <v>1935</v>
      </c>
      <c r="G58" s="1">
        <v>0</v>
      </c>
      <c r="H58" s="1">
        <f t="shared" si="0"/>
        <v>3.9599999999999989E-2</v>
      </c>
      <c r="K58">
        <v>1935</v>
      </c>
      <c r="L58">
        <v>-5.4000000000000006E-2</v>
      </c>
      <c r="M58" s="1">
        <f t="shared" si="1"/>
        <v>1.4400000000000001E-2</v>
      </c>
    </row>
    <row r="59" spans="1:13">
      <c r="A59">
        <v>1936</v>
      </c>
      <c r="B59" s="1">
        <v>-5.4000000000000006E-2</v>
      </c>
      <c r="C59" s="1">
        <f t="shared" si="2"/>
        <v>-7.2000000000000119E-3</v>
      </c>
      <c r="E59" s="1"/>
      <c r="F59">
        <v>1936</v>
      </c>
      <c r="G59" s="1">
        <v>0.18</v>
      </c>
      <c r="H59" s="1">
        <f t="shared" si="0"/>
        <v>7.1999999999999995E-2</v>
      </c>
      <c r="K59">
        <v>1936</v>
      </c>
      <c r="L59">
        <v>5.4000000000000006E-2</v>
      </c>
      <c r="M59" s="1">
        <f t="shared" si="1"/>
        <v>0.17280000000000001</v>
      </c>
    </row>
    <row r="60" spans="1:13">
      <c r="A60">
        <v>1937</v>
      </c>
      <c r="B60" s="1">
        <v>0.14399999999999999</v>
      </c>
      <c r="C60" s="1">
        <f t="shared" si="2"/>
        <v>2.8800000000000003E-2</v>
      </c>
      <c r="E60" s="1"/>
      <c r="F60">
        <v>1937</v>
      </c>
      <c r="G60" s="1">
        <v>0.30599999999999999</v>
      </c>
      <c r="H60" s="1">
        <f t="shared" si="0"/>
        <v>0.1008</v>
      </c>
      <c r="K60">
        <v>1937</v>
      </c>
      <c r="L60">
        <v>0.36</v>
      </c>
      <c r="M60" s="1">
        <f t="shared" si="1"/>
        <v>0.21240000000000001</v>
      </c>
    </row>
    <row r="61" spans="1:13">
      <c r="A61">
        <v>1938</v>
      </c>
      <c r="B61" s="1">
        <v>0.19800000000000001</v>
      </c>
      <c r="C61" s="1">
        <f t="shared" si="2"/>
        <v>8.6399999999999991E-2</v>
      </c>
      <c r="E61" s="1"/>
      <c r="F61">
        <v>1938</v>
      </c>
      <c r="G61" s="1">
        <v>3.5999999999999997E-2</v>
      </c>
      <c r="H61" s="1">
        <f t="shared" si="0"/>
        <v>0.16919999999999999</v>
      </c>
      <c r="K61">
        <v>1938</v>
      </c>
      <c r="L61">
        <v>0.45</v>
      </c>
      <c r="M61" s="1">
        <f t="shared" si="1"/>
        <v>0.26280000000000003</v>
      </c>
    </row>
    <row r="62" spans="1:13">
      <c r="A62">
        <v>1939</v>
      </c>
      <c r="B62" s="1">
        <v>5.4000000000000006E-2</v>
      </c>
      <c r="C62" s="1">
        <f t="shared" si="2"/>
        <v>0.13319999999999999</v>
      </c>
      <c r="E62" s="1"/>
      <c r="F62">
        <v>1939</v>
      </c>
      <c r="G62" s="1">
        <v>-1.7999999999999999E-2</v>
      </c>
      <c r="H62" s="1">
        <f t="shared" si="0"/>
        <v>0.28079999999999999</v>
      </c>
      <c r="K62">
        <v>1939</v>
      </c>
      <c r="L62">
        <v>0.25200000000000006</v>
      </c>
      <c r="M62" s="1">
        <f t="shared" si="1"/>
        <v>0.3024</v>
      </c>
    </row>
    <row r="63" spans="1:13">
      <c r="A63">
        <v>1940</v>
      </c>
      <c r="B63" s="1">
        <v>0.09</v>
      </c>
      <c r="C63" s="1">
        <f t="shared" si="2"/>
        <v>0.11520000000000001</v>
      </c>
      <c r="E63" s="1"/>
      <c r="F63">
        <v>1940</v>
      </c>
      <c r="G63" s="1">
        <v>0.34199999999999997</v>
      </c>
      <c r="H63" s="1">
        <f t="shared" si="0"/>
        <v>0.252</v>
      </c>
      <c r="K63">
        <v>1940</v>
      </c>
      <c r="L63">
        <v>0.19800000000000001</v>
      </c>
      <c r="M63" s="1">
        <f t="shared" si="1"/>
        <v>0.27</v>
      </c>
    </row>
    <row r="64" spans="1:13">
      <c r="A64">
        <v>1941</v>
      </c>
      <c r="B64" s="1">
        <v>0.18</v>
      </c>
      <c r="C64" s="1">
        <f t="shared" si="2"/>
        <v>0.1116</v>
      </c>
      <c r="E64" s="1"/>
      <c r="F64">
        <v>1941</v>
      </c>
      <c r="G64" s="1">
        <v>0.7380000000000001</v>
      </c>
      <c r="H64" s="1">
        <f t="shared" si="0"/>
        <v>0.23039999999999999</v>
      </c>
      <c r="K64">
        <v>1941</v>
      </c>
      <c r="L64">
        <v>0.25200000000000006</v>
      </c>
      <c r="M64" s="1">
        <f t="shared" si="1"/>
        <v>0.24480000000000005</v>
      </c>
    </row>
    <row r="65" spans="1:13">
      <c r="A65">
        <v>1942</v>
      </c>
      <c r="B65" s="1">
        <v>5.4000000000000006E-2</v>
      </c>
      <c r="C65" s="1">
        <f t="shared" si="2"/>
        <v>0.17280000000000001</v>
      </c>
      <c r="E65" s="1"/>
      <c r="F65">
        <v>1942</v>
      </c>
      <c r="G65" s="1">
        <v>0.16199999999999998</v>
      </c>
      <c r="H65" s="1">
        <f t="shared" si="0"/>
        <v>0.3024</v>
      </c>
      <c r="K65">
        <v>1942</v>
      </c>
      <c r="L65">
        <v>0.19800000000000001</v>
      </c>
      <c r="M65" s="1">
        <f t="shared" si="1"/>
        <v>0.3024</v>
      </c>
    </row>
    <row r="66" spans="1:13">
      <c r="A66">
        <v>1943</v>
      </c>
      <c r="B66" s="1">
        <v>0.18</v>
      </c>
      <c r="C66" s="1">
        <f t="shared" si="2"/>
        <v>0.18</v>
      </c>
      <c r="E66" s="1"/>
      <c r="F66">
        <v>1943</v>
      </c>
      <c r="G66" s="1">
        <v>-7.1999999999999995E-2</v>
      </c>
      <c r="H66" s="1">
        <f t="shared" si="0"/>
        <v>0.27</v>
      </c>
      <c r="K66">
        <v>1943</v>
      </c>
      <c r="L66">
        <v>0.32399999999999995</v>
      </c>
      <c r="M66" s="1">
        <f t="shared" si="1"/>
        <v>0.29520000000000002</v>
      </c>
    </row>
    <row r="67" spans="1:13">
      <c r="A67">
        <v>1944</v>
      </c>
      <c r="B67" s="1">
        <v>0.36</v>
      </c>
      <c r="C67" s="1">
        <f t="shared" si="2"/>
        <v>0.12959999999999999</v>
      </c>
      <c r="E67" s="1"/>
      <c r="F67">
        <v>1944</v>
      </c>
      <c r="G67" s="1">
        <v>0.34199999999999997</v>
      </c>
      <c r="H67" s="1">
        <f t="shared" si="0"/>
        <v>0.11519999999999997</v>
      </c>
      <c r="K67">
        <v>1944</v>
      </c>
      <c r="L67">
        <v>0.54</v>
      </c>
      <c r="M67" s="1">
        <f t="shared" si="1"/>
        <v>0.26640000000000003</v>
      </c>
    </row>
    <row r="68" spans="1:13">
      <c r="A68">
        <v>1945</v>
      </c>
      <c r="B68" s="1">
        <v>0.12600000000000003</v>
      </c>
      <c r="C68" s="1">
        <f t="shared" si="2"/>
        <v>0.11880000000000002</v>
      </c>
      <c r="E68" s="1"/>
      <c r="F68">
        <v>1945</v>
      </c>
      <c r="G68" s="1">
        <v>0.18</v>
      </c>
      <c r="H68" s="1">
        <f t="shared" si="0"/>
        <v>7.9199999999999993E-2</v>
      </c>
      <c r="K68">
        <v>1945</v>
      </c>
      <c r="L68">
        <v>0.16199999999999998</v>
      </c>
      <c r="M68" s="1">
        <f t="shared" si="1"/>
        <v>0.27</v>
      </c>
    </row>
    <row r="69" spans="1:13">
      <c r="A69">
        <v>1946</v>
      </c>
      <c r="B69" s="1">
        <v>-7.1999999999999995E-2</v>
      </c>
      <c r="C69" s="1">
        <f t="shared" si="2"/>
        <v>6.8399999999999989E-2</v>
      </c>
      <c r="E69" s="1"/>
      <c r="F69">
        <v>1946</v>
      </c>
      <c r="G69" s="1">
        <v>-3.5999999999999997E-2</v>
      </c>
      <c r="H69" s="1">
        <f t="shared" si="0"/>
        <v>7.1999999999999995E-2</v>
      </c>
      <c r="K69">
        <v>1946</v>
      </c>
      <c r="L69">
        <v>0.10800000000000001</v>
      </c>
      <c r="M69" s="1">
        <f t="shared" si="1"/>
        <v>0.23040000000000002</v>
      </c>
    </row>
    <row r="70" spans="1:13">
      <c r="A70">
        <v>1947</v>
      </c>
      <c r="B70" s="1">
        <v>0</v>
      </c>
      <c r="C70" s="1">
        <f t="shared" si="2"/>
        <v>-2.8799999999999999E-2</v>
      </c>
      <c r="E70" s="1"/>
      <c r="F70">
        <v>1947</v>
      </c>
      <c r="G70" s="1">
        <v>-1.7999999999999999E-2</v>
      </c>
      <c r="H70" s="1">
        <f t="shared" ref="H70:H130" si="3">SUM(G68:G72)/5</f>
        <v>-2.8799999999999999E-2</v>
      </c>
      <c r="K70">
        <v>1947</v>
      </c>
      <c r="L70">
        <v>0.21600000000000003</v>
      </c>
      <c r="M70" s="1">
        <f t="shared" ref="M70:M130" si="4">SUM(L68:L72)/5</f>
        <v>0.13320000000000004</v>
      </c>
    </row>
    <row r="71" spans="1:13">
      <c r="A71">
        <v>1948</v>
      </c>
      <c r="B71" s="1">
        <v>-7.1999999999999995E-2</v>
      </c>
      <c r="C71" s="1">
        <f t="shared" ref="C71:C130" si="5">SUM(B69:B73)/5</f>
        <v>-0.10800000000000001</v>
      </c>
      <c r="E71" s="1"/>
      <c r="F71">
        <v>1948</v>
      </c>
      <c r="G71" s="1">
        <v>-0.10800000000000001</v>
      </c>
      <c r="H71" s="1">
        <f t="shared" si="3"/>
        <v>-0.1512</v>
      </c>
      <c r="K71">
        <v>1948</v>
      </c>
      <c r="L71">
        <v>0.12600000000000003</v>
      </c>
      <c r="M71" s="1">
        <f t="shared" si="4"/>
        <v>5.4000000000000027E-2</v>
      </c>
    </row>
    <row r="72" spans="1:13">
      <c r="A72">
        <v>1949</v>
      </c>
      <c r="B72" s="1">
        <v>-0.12600000000000003</v>
      </c>
      <c r="C72" s="1">
        <f t="shared" si="5"/>
        <v>-0.10800000000000001</v>
      </c>
      <c r="E72" s="1"/>
      <c r="F72">
        <v>1949</v>
      </c>
      <c r="G72" s="1">
        <v>-0.16199999999999998</v>
      </c>
      <c r="H72" s="1">
        <f t="shared" si="3"/>
        <v>-0.15839999999999999</v>
      </c>
      <c r="K72">
        <v>1949</v>
      </c>
      <c r="L72">
        <v>5.4000000000000006E-2</v>
      </c>
      <c r="M72" s="1">
        <f t="shared" si="4"/>
        <v>5.7600000000000026E-2</v>
      </c>
    </row>
    <row r="73" spans="1:13">
      <c r="A73">
        <v>1950</v>
      </c>
      <c r="B73" s="1">
        <v>-0.27</v>
      </c>
      <c r="C73" s="1">
        <f t="shared" si="5"/>
        <v>-9.7200000000000009E-2</v>
      </c>
      <c r="E73" s="1"/>
      <c r="F73">
        <v>1950</v>
      </c>
      <c r="G73" s="1">
        <v>-0.43200000000000005</v>
      </c>
      <c r="H73" s="1">
        <f t="shared" si="3"/>
        <v>-0.12959999999999999</v>
      </c>
      <c r="K73">
        <v>1950</v>
      </c>
      <c r="L73">
        <v>-0.23399999999999999</v>
      </c>
      <c r="M73" s="1">
        <f t="shared" si="4"/>
        <v>5.0400000000000021E-2</v>
      </c>
    </row>
    <row r="74" spans="1:13">
      <c r="A74">
        <v>1951</v>
      </c>
      <c r="B74" s="1">
        <v>-7.1999999999999995E-2</v>
      </c>
      <c r="C74" s="1">
        <f t="shared" si="5"/>
        <v>-4.3200000000000002E-2</v>
      </c>
      <c r="E74" s="1"/>
      <c r="F74">
        <v>1951</v>
      </c>
      <c r="G74" s="1">
        <v>-7.1999999999999995E-2</v>
      </c>
      <c r="H74" s="1">
        <f t="shared" si="3"/>
        <v>-7.9200000000000007E-2</v>
      </c>
      <c r="K74">
        <v>1951</v>
      </c>
      <c r="L74">
        <v>0.12600000000000003</v>
      </c>
      <c r="M74" s="1">
        <f t="shared" si="4"/>
        <v>0.12240000000000002</v>
      </c>
    </row>
    <row r="75" spans="1:13">
      <c r="A75">
        <v>1952</v>
      </c>
      <c r="B75" s="1">
        <v>5.4000000000000006E-2</v>
      </c>
      <c r="C75" s="1">
        <f t="shared" si="5"/>
        <v>-5.4000000000000006E-2</v>
      </c>
      <c r="E75" s="1"/>
      <c r="F75">
        <v>1952</v>
      </c>
      <c r="G75" s="1">
        <v>0.12600000000000003</v>
      </c>
      <c r="H75" s="1">
        <f t="shared" si="3"/>
        <v>-0.10440000000000001</v>
      </c>
      <c r="K75">
        <v>1952</v>
      </c>
      <c r="L75">
        <v>0.18</v>
      </c>
      <c r="M75" s="1">
        <f t="shared" si="4"/>
        <v>0.1116</v>
      </c>
    </row>
    <row r="76" spans="1:13">
      <c r="A76">
        <v>1953</v>
      </c>
      <c r="B76" s="1">
        <v>0.19800000000000001</v>
      </c>
      <c r="C76" s="1">
        <f t="shared" si="5"/>
        <v>-3.599999999999999E-2</v>
      </c>
      <c r="E76" s="1"/>
      <c r="F76">
        <v>1953</v>
      </c>
      <c r="G76" s="1">
        <v>0.14399999999999999</v>
      </c>
      <c r="H76" s="1">
        <f t="shared" si="3"/>
        <v>-0.11520000000000001</v>
      </c>
      <c r="K76">
        <v>1953</v>
      </c>
      <c r="L76">
        <v>0.48600000000000004</v>
      </c>
      <c r="M76" s="1">
        <f t="shared" si="4"/>
        <v>0.14040000000000002</v>
      </c>
    </row>
    <row r="77" spans="1:13">
      <c r="A77">
        <v>1954</v>
      </c>
      <c r="B77" s="1">
        <v>-0.18</v>
      </c>
      <c r="C77" s="1">
        <f t="shared" si="5"/>
        <v>-8.2799999999999999E-2</v>
      </c>
      <c r="E77" s="1"/>
      <c r="F77">
        <v>1954</v>
      </c>
      <c r="G77" s="1">
        <v>-0.28799999999999998</v>
      </c>
      <c r="H77" s="1">
        <f t="shared" si="3"/>
        <v>-0.2016</v>
      </c>
      <c r="K77">
        <v>1954</v>
      </c>
      <c r="L77">
        <v>0</v>
      </c>
      <c r="M77" s="1">
        <f t="shared" si="4"/>
        <v>3.2400000000000005E-2</v>
      </c>
    </row>
    <row r="78" spans="1:13">
      <c r="A78">
        <v>1955</v>
      </c>
      <c r="B78" s="1">
        <v>-0.18</v>
      </c>
      <c r="C78" s="1">
        <f t="shared" si="5"/>
        <v>-6.8399999999999989E-2</v>
      </c>
      <c r="E78" s="1"/>
      <c r="F78">
        <v>1955</v>
      </c>
      <c r="G78" s="1">
        <v>-0.48600000000000004</v>
      </c>
      <c r="H78" s="1">
        <f t="shared" si="3"/>
        <v>-0.19440000000000004</v>
      </c>
      <c r="K78">
        <v>1955</v>
      </c>
      <c r="L78">
        <v>-0.09</v>
      </c>
      <c r="M78" s="1">
        <f t="shared" si="4"/>
        <v>1.7999999999999999E-2</v>
      </c>
    </row>
    <row r="79" spans="1:13">
      <c r="A79">
        <v>1956</v>
      </c>
      <c r="B79" s="1">
        <v>-0.30599999999999999</v>
      </c>
      <c r="C79" s="1">
        <f t="shared" si="5"/>
        <v>-7.9199999999999979E-2</v>
      </c>
      <c r="E79" s="1"/>
      <c r="F79">
        <v>1956</v>
      </c>
      <c r="G79" s="1">
        <v>-0.50400000000000011</v>
      </c>
      <c r="H79" s="1">
        <f t="shared" si="3"/>
        <v>-0.14760000000000001</v>
      </c>
      <c r="K79">
        <v>1956</v>
      </c>
      <c r="L79">
        <v>-0.41400000000000003</v>
      </c>
      <c r="M79" s="1">
        <f t="shared" si="4"/>
        <v>-2.1600000000000008E-2</v>
      </c>
    </row>
    <row r="80" spans="1:13">
      <c r="A80">
        <v>1957</v>
      </c>
      <c r="B80" s="1">
        <v>0.12600000000000003</v>
      </c>
      <c r="C80" s="1">
        <f t="shared" si="5"/>
        <v>-2.1599999999999998E-2</v>
      </c>
      <c r="E80" s="1"/>
      <c r="F80">
        <v>1957</v>
      </c>
      <c r="G80" s="1">
        <v>0.16199999999999998</v>
      </c>
      <c r="H80" s="1">
        <f t="shared" si="3"/>
        <v>-5.7600000000000061E-2</v>
      </c>
      <c r="K80">
        <v>1957</v>
      </c>
      <c r="L80">
        <v>0.10800000000000001</v>
      </c>
      <c r="M80" s="1">
        <f t="shared" si="4"/>
        <v>2.1599999999999998E-2</v>
      </c>
    </row>
    <row r="81" spans="1:13">
      <c r="A81">
        <v>1958</v>
      </c>
      <c r="B81" s="1">
        <v>0.14399999999999999</v>
      </c>
      <c r="C81" s="1">
        <f t="shared" si="5"/>
        <v>1.0800000000000008E-2</v>
      </c>
      <c r="E81" s="1"/>
      <c r="F81">
        <v>1958</v>
      </c>
      <c r="G81" s="1">
        <v>0.378</v>
      </c>
      <c r="H81" s="1">
        <f t="shared" si="3"/>
        <v>6.1199999999999963E-2</v>
      </c>
      <c r="K81">
        <v>1958</v>
      </c>
      <c r="L81">
        <v>0.28799999999999998</v>
      </c>
      <c r="M81" s="1">
        <f t="shared" si="4"/>
        <v>7.5599999999999987E-2</v>
      </c>
    </row>
    <row r="82" spans="1:13">
      <c r="A82">
        <v>1959</v>
      </c>
      <c r="B82" s="1">
        <v>0.10800000000000001</v>
      </c>
      <c r="C82" s="1">
        <f t="shared" si="5"/>
        <v>0.1008</v>
      </c>
      <c r="E82" s="1"/>
      <c r="F82">
        <v>1959</v>
      </c>
      <c r="G82" s="1">
        <v>0.16199999999999998</v>
      </c>
      <c r="H82" s="1">
        <f t="shared" si="3"/>
        <v>0.15479999999999999</v>
      </c>
      <c r="K82">
        <v>1959</v>
      </c>
      <c r="L82">
        <v>0.21600000000000003</v>
      </c>
      <c r="M82" s="1">
        <f t="shared" si="4"/>
        <v>0.18360000000000001</v>
      </c>
    </row>
    <row r="83" spans="1:13">
      <c r="A83">
        <v>1960</v>
      </c>
      <c r="B83" s="1">
        <v>-1.7999999999999999E-2</v>
      </c>
      <c r="C83" s="1">
        <f t="shared" si="5"/>
        <v>0.09</v>
      </c>
      <c r="E83" s="1"/>
      <c r="F83">
        <v>1960</v>
      </c>
      <c r="G83" s="1">
        <v>0.10800000000000001</v>
      </c>
      <c r="H83" s="1">
        <f t="shared" si="3"/>
        <v>0.11159999999999999</v>
      </c>
      <c r="K83">
        <v>1960</v>
      </c>
      <c r="L83">
        <v>0.18</v>
      </c>
      <c r="M83" s="1">
        <f t="shared" si="4"/>
        <v>0.21240000000000001</v>
      </c>
    </row>
    <row r="84" spans="1:13">
      <c r="A84">
        <v>1961</v>
      </c>
      <c r="B84" s="1">
        <v>0.14399999999999999</v>
      </c>
      <c r="C84" s="1">
        <f t="shared" si="5"/>
        <v>0.09</v>
      </c>
      <c r="E84" s="1"/>
      <c r="F84">
        <v>1961</v>
      </c>
      <c r="G84" s="1">
        <v>-3.5999999999999997E-2</v>
      </c>
      <c r="H84" s="1">
        <f t="shared" si="3"/>
        <v>8.2799999999999999E-2</v>
      </c>
      <c r="K84">
        <v>1961</v>
      </c>
      <c r="L84">
        <v>0.12600000000000003</v>
      </c>
      <c r="M84" s="1">
        <f t="shared" si="4"/>
        <v>0.20880000000000001</v>
      </c>
    </row>
    <row r="85" spans="1:13">
      <c r="A85">
        <v>1962</v>
      </c>
      <c r="B85" s="1">
        <v>7.1999999999999995E-2</v>
      </c>
      <c r="C85" s="1">
        <f t="shared" si="5"/>
        <v>-7.2000000000000067E-3</v>
      </c>
      <c r="E85" s="1"/>
      <c r="F85">
        <v>1962</v>
      </c>
      <c r="G85" s="1">
        <v>-5.4000000000000006E-2</v>
      </c>
      <c r="H85" s="1">
        <f t="shared" si="3"/>
        <v>7.1999999999999955E-3</v>
      </c>
      <c r="K85">
        <v>1962</v>
      </c>
      <c r="L85">
        <v>0.25200000000000006</v>
      </c>
      <c r="M85" s="1">
        <f t="shared" si="4"/>
        <v>9.3600000000000017E-2</v>
      </c>
    </row>
    <row r="86" spans="1:13">
      <c r="A86">
        <v>1963</v>
      </c>
      <c r="B86" s="1">
        <v>0.14399999999999999</v>
      </c>
      <c r="C86" s="1">
        <f t="shared" si="5"/>
        <v>-4.3200000000000002E-2</v>
      </c>
      <c r="E86" s="1"/>
      <c r="F86">
        <v>1963</v>
      </c>
      <c r="G86" s="1">
        <v>0.23399999999999999</v>
      </c>
      <c r="H86" s="1">
        <f t="shared" si="3"/>
        <v>-2.5200000000000011E-2</v>
      </c>
      <c r="K86">
        <v>1963</v>
      </c>
      <c r="L86">
        <v>0.27</v>
      </c>
      <c r="M86" s="1">
        <f t="shared" si="4"/>
        <v>7.2000000000000172E-3</v>
      </c>
    </row>
    <row r="87" spans="1:13">
      <c r="A87">
        <v>1964</v>
      </c>
      <c r="B87" s="1">
        <v>-0.378</v>
      </c>
      <c r="C87" s="1">
        <f t="shared" si="5"/>
        <v>-8.2800000000000012E-2</v>
      </c>
      <c r="E87" s="1"/>
      <c r="F87">
        <v>1964</v>
      </c>
      <c r="G87" s="1">
        <v>-0.21600000000000003</v>
      </c>
      <c r="H87" s="1">
        <f t="shared" si="3"/>
        <v>2.1599999999999994E-2</v>
      </c>
      <c r="K87">
        <v>1964</v>
      </c>
      <c r="L87">
        <v>-0.36</v>
      </c>
      <c r="M87" s="1">
        <f t="shared" si="4"/>
        <v>-2.1600000000000005E-2</v>
      </c>
    </row>
    <row r="88" spans="1:13">
      <c r="A88">
        <v>1965</v>
      </c>
      <c r="B88" s="1">
        <v>-0.19800000000000001</v>
      </c>
      <c r="C88" s="1">
        <f t="shared" si="5"/>
        <v>-9.7200000000000009E-2</v>
      </c>
      <c r="E88" s="1"/>
      <c r="F88">
        <v>1965</v>
      </c>
      <c r="G88" s="1">
        <v>-5.4000000000000006E-2</v>
      </c>
      <c r="H88" s="1">
        <f t="shared" si="3"/>
        <v>-7.2000000000000067E-3</v>
      </c>
      <c r="K88">
        <v>1965</v>
      </c>
      <c r="L88">
        <v>-0.25200000000000006</v>
      </c>
      <c r="M88" s="1">
        <f t="shared" si="4"/>
        <v>-5.7600000000000005E-2</v>
      </c>
    </row>
    <row r="89" spans="1:13">
      <c r="A89">
        <v>1966</v>
      </c>
      <c r="B89" s="1">
        <v>-5.4000000000000006E-2</v>
      </c>
      <c r="C89" s="1">
        <f t="shared" si="5"/>
        <v>-0.14040000000000002</v>
      </c>
      <c r="E89" s="1"/>
      <c r="F89">
        <v>1966</v>
      </c>
      <c r="G89" s="1">
        <v>0.19800000000000001</v>
      </c>
      <c r="H89" s="1">
        <f t="shared" si="3"/>
        <v>-6.4799999999999996E-2</v>
      </c>
      <c r="K89">
        <v>1966</v>
      </c>
      <c r="L89">
        <v>-1.7999999999999999E-2</v>
      </c>
      <c r="M89" s="1">
        <f t="shared" si="4"/>
        <v>-0.12600000000000003</v>
      </c>
    </row>
    <row r="90" spans="1:13">
      <c r="A90">
        <v>1967</v>
      </c>
      <c r="B90" s="1">
        <v>0</v>
      </c>
      <c r="C90" s="1">
        <f t="shared" si="5"/>
        <v>-3.6000000000000004E-2</v>
      </c>
      <c r="E90" s="1"/>
      <c r="F90">
        <v>1967</v>
      </c>
      <c r="G90" s="1">
        <v>-0.19800000000000001</v>
      </c>
      <c r="H90" s="1">
        <f t="shared" si="3"/>
        <v>0.10440000000000001</v>
      </c>
      <c r="K90">
        <v>1967</v>
      </c>
      <c r="L90">
        <v>7.1999999999999995E-2</v>
      </c>
      <c r="M90" s="1">
        <f t="shared" si="4"/>
        <v>-5.0400000000000014E-2</v>
      </c>
    </row>
    <row r="91" spans="1:13">
      <c r="A91">
        <v>1968</v>
      </c>
      <c r="B91" s="1">
        <v>-7.1999999999999995E-2</v>
      </c>
      <c r="C91" s="1">
        <f t="shared" si="5"/>
        <v>1.44E-2</v>
      </c>
      <c r="E91" s="1"/>
      <c r="F91">
        <v>1968</v>
      </c>
      <c r="G91" s="1">
        <v>-5.4000000000000006E-2</v>
      </c>
      <c r="H91" s="1">
        <f t="shared" si="3"/>
        <v>0.1404</v>
      </c>
      <c r="K91">
        <v>1968</v>
      </c>
      <c r="L91">
        <v>-7.1999999999999995E-2</v>
      </c>
      <c r="M91" s="1">
        <f t="shared" si="4"/>
        <v>-1.0800000000000001E-2</v>
      </c>
    </row>
    <row r="92" spans="1:13">
      <c r="A92">
        <v>1969</v>
      </c>
      <c r="B92" s="1">
        <v>0.14399999999999999</v>
      </c>
      <c r="C92" s="1">
        <f t="shared" si="5"/>
        <v>-1.0799999999999999E-2</v>
      </c>
      <c r="E92" s="1"/>
      <c r="F92">
        <v>1969</v>
      </c>
      <c r="G92" s="1">
        <v>0.63</v>
      </c>
      <c r="H92" s="1">
        <f t="shared" si="3"/>
        <v>3.5999999999999921E-3</v>
      </c>
      <c r="K92">
        <v>1969</v>
      </c>
      <c r="L92">
        <v>1.7999999999999999E-2</v>
      </c>
      <c r="M92" s="1">
        <f t="shared" si="4"/>
        <v>-6.4799999999999996E-2</v>
      </c>
    </row>
    <row r="93" spans="1:13">
      <c r="A93">
        <v>1970</v>
      </c>
      <c r="B93" s="1">
        <v>5.4000000000000006E-2</v>
      </c>
      <c r="C93" s="1">
        <f t="shared" si="5"/>
        <v>-1.0799999999999999E-2</v>
      </c>
      <c r="E93" s="1"/>
      <c r="F93">
        <v>1970</v>
      </c>
      <c r="G93" s="1">
        <v>0.12600000000000003</v>
      </c>
      <c r="H93" s="1">
        <f t="shared" si="3"/>
        <v>9.3599999999999989E-2</v>
      </c>
      <c r="K93">
        <v>1970</v>
      </c>
      <c r="L93">
        <v>-5.4000000000000006E-2</v>
      </c>
      <c r="M93" s="1">
        <f t="shared" si="4"/>
        <v>-0.1512</v>
      </c>
    </row>
    <row r="94" spans="1:13">
      <c r="A94">
        <v>1971</v>
      </c>
      <c r="B94" s="1">
        <v>-0.18</v>
      </c>
      <c r="C94" s="1">
        <f t="shared" si="5"/>
        <v>5.4000000000000013E-2</v>
      </c>
      <c r="E94" s="1"/>
      <c r="F94">
        <v>1971</v>
      </c>
      <c r="G94" s="1">
        <v>-0.48600000000000004</v>
      </c>
      <c r="H94" s="1">
        <f t="shared" si="3"/>
        <v>0.15840000000000001</v>
      </c>
      <c r="K94">
        <v>1971</v>
      </c>
      <c r="L94">
        <v>-0.28799999999999998</v>
      </c>
      <c r="M94" s="1">
        <f t="shared" si="4"/>
        <v>-0.10799999999999998</v>
      </c>
    </row>
    <row r="95" spans="1:13">
      <c r="A95">
        <v>1972</v>
      </c>
      <c r="B95" s="1">
        <v>0</v>
      </c>
      <c r="C95" s="1">
        <f t="shared" si="5"/>
        <v>-3.5999999999999865E-3</v>
      </c>
      <c r="E95" s="1"/>
      <c r="F95">
        <v>1972</v>
      </c>
      <c r="G95" s="1">
        <v>0.25200000000000006</v>
      </c>
      <c r="H95" s="1">
        <f t="shared" si="3"/>
        <v>-5.0399999999999986E-2</v>
      </c>
      <c r="K95">
        <v>1972</v>
      </c>
      <c r="L95">
        <v>-0.36</v>
      </c>
      <c r="M95" s="1">
        <f t="shared" si="4"/>
        <v>-0.18359999999999999</v>
      </c>
    </row>
    <row r="96" spans="1:13">
      <c r="A96">
        <v>1973</v>
      </c>
      <c r="B96" s="1">
        <v>0.25200000000000006</v>
      </c>
      <c r="C96" s="1">
        <f t="shared" si="5"/>
        <v>-2.8799999999999982E-2</v>
      </c>
      <c r="E96" s="1"/>
      <c r="F96">
        <v>1973</v>
      </c>
      <c r="G96" s="1">
        <v>0.27</v>
      </c>
      <c r="H96" s="1">
        <f t="shared" si="3"/>
        <v>-0.16919999999999999</v>
      </c>
      <c r="K96">
        <v>1973</v>
      </c>
      <c r="L96">
        <v>0.14399999999999999</v>
      </c>
      <c r="M96" s="1">
        <f t="shared" si="4"/>
        <v>-0.19799999999999998</v>
      </c>
    </row>
    <row r="97" spans="1:13">
      <c r="A97">
        <v>1974</v>
      </c>
      <c r="B97" s="1">
        <v>-0.14399999999999999</v>
      </c>
      <c r="C97" s="1">
        <f t="shared" si="5"/>
        <v>-5.039999999999998E-2</v>
      </c>
      <c r="E97" s="1"/>
      <c r="F97">
        <v>1974</v>
      </c>
      <c r="G97" s="1">
        <v>-0.41400000000000003</v>
      </c>
      <c r="H97" s="1">
        <f t="shared" si="3"/>
        <v>-0.12959999999999999</v>
      </c>
      <c r="K97">
        <v>1974</v>
      </c>
      <c r="L97">
        <v>-0.36</v>
      </c>
      <c r="M97" s="1">
        <f t="shared" si="4"/>
        <v>-0.22679999999999997</v>
      </c>
    </row>
    <row r="98" spans="1:13">
      <c r="A98">
        <v>1975</v>
      </c>
      <c r="B98" s="1">
        <v>-7.1999999999999995E-2</v>
      </c>
      <c r="C98" s="1">
        <f t="shared" si="5"/>
        <v>-3.5999999999999808E-3</v>
      </c>
      <c r="E98" s="1"/>
      <c r="F98">
        <v>1975</v>
      </c>
      <c r="G98" s="1">
        <v>-0.46799999999999997</v>
      </c>
      <c r="H98" s="1">
        <f t="shared" si="3"/>
        <v>-0.14760000000000001</v>
      </c>
      <c r="K98">
        <v>1975</v>
      </c>
      <c r="L98">
        <v>-0.12600000000000003</v>
      </c>
      <c r="M98" s="1">
        <f t="shared" si="4"/>
        <v>-0.126</v>
      </c>
    </row>
    <row r="99" spans="1:13">
      <c r="A99">
        <v>1976</v>
      </c>
      <c r="B99" s="1">
        <v>-0.28799999999999998</v>
      </c>
      <c r="C99" s="1">
        <f t="shared" si="5"/>
        <v>-5.04E-2</v>
      </c>
      <c r="E99" s="1"/>
      <c r="F99">
        <v>1976</v>
      </c>
      <c r="G99" s="1">
        <v>-0.28799999999999998</v>
      </c>
      <c r="H99" s="1">
        <f t="shared" si="3"/>
        <v>-0.2016</v>
      </c>
      <c r="K99">
        <v>1976</v>
      </c>
      <c r="L99">
        <v>-0.43200000000000005</v>
      </c>
      <c r="M99" s="1">
        <f t="shared" si="4"/>
        <v>-0.16560000000000002</v>
      </c>
    </row>
    <row r="100" spans="1:13">
      <c r="A100">
        <v>1977</v>
      </c>
      <c r="B100" s="1">
        <v>0.23399999999999999</v>
      </c>
      <c r="C100" s="1">
        <f t="shared" si="5"/>
        <v>1.0799999999999995E-2</v>
      </c>
      <c r="E100" s="1"/>
      <c r="F100">
        <v>1977</v>
      </c>
      <c r="G100" s="1">
        <v>0.16199999999999998</v>
      </c>
      <c r="H100" s="1">
        <f t="shared" si="3"/>
        <v>-6.1200000000000018E-2</v>
      </c>
      <c r="K100">
        <v>1977</v>
      </c>
      <c r="L100">
        <v>0.14399999999999999</v>
      </c>
      <c r="M100" s="1">
        <f t="shared" si="4"/>
        <v>-7.9200000000000007E-2</v>
      </c>
    </row>
    <row r="101" spans="1:13">
      <c r="A101">
        <v>1978</v>
      </c>
      <c r="B101" s="1">
        <v>1.7999999999999999E-2</v>
      </c>
      <c r="C101" s="1">
        <f t="shared" si="5"/>
        <v>0.09</v>
      </c>
      <c r="E101" s="1"/>
      <c r="F101">
        <v>1978</v>
      </c>
      <c r="G101" s="1">
        <v>0</v>
      </c>
      <c r="H101" s="1">
        <f t="shared" si="3"/>
        <v>0.10440000000000001</v>
      </c>
      <c r="K101">
        <v>1978</v>
      </c>
      <c r="L101">
        <v>-5.4000000000000006E-2</v>
      </c>
      <c r="M101" s="1">
        <f t="shared" si="4"/>
        <v>-1.4400000000000001E-2</v>
      </c>
    </row>
    <row r="102" spans="1:13">
      <c r="A102">
        <v>1979</v>
      </c>
      <c r="B102" s="1">
        <v>0.16199999999999998</v>
      </c>
      <c r="C102" s="1">
        <f t="shared" si="5"/>
        <v>0.2412</v>
      </c>
      <c r="E102" s="1"/>
      <c r="F102">
        <v>1979</v>
      </c>
      <c r="G102" s="1">
        <v>0.28799999999999998</v>
      </c>
      <c r="H102" s="1">
        <f t="shared" si="3"/>
        <v>0.19439999999999999</v>
      </c>
      <c r="K102">
        <v>1979</v>
      </c>
      <c r="L102">
        <v>7.1999999999999995E-2</v>
      </c>
      <c r="M102" s="1">
        <f t="shared" si="4"/>
        <v>0.19439999999999999</v>
      </c>
    </row>
    <row r="103" spans="1:13">
      <c r="A103">
        <v>1980</v>
      </c>
      <c r="B103" s="1">
        <v>0.32399999999999995</v>
      </c>
      <c r="C103" s="1">
        <f t="shared" si="5"/>
        <v>0.21239999999999998</v>
      </c>
      <c r="E103" s="1"/>
      <c r="F103">
        <v>1980</v>
      </c>
      <c r="G103" s="1">
        <v>0.36</v>
      </c>
      <c r="H103" s="1">
        <f t="shared" si="3"/>
        <v>0.23399999999999999</v>
      </c>
      <c r="K103">
        <v>1980</v>
      </c>
      <c r="L103">
        <v>0.19800000000000001</v>
      </c>
      <c r="M103" s="1">
        <f t="shared" si="4"/>
        <v>0.16919999999999999</v>
      </c>
    </row>
    <row r="104" spans="1:13">
      <c r="A104">
        <v>1981</v>
      </c>
      <c r="B104" s="1">
        <v>0.46799999999999997</v>
      </c>
      <c r="C104" s="1">
        <f t="shared" si="5"/>
        <v>0.3024</v>
      </c>
      <c r="E104" s="1"/>
      <c r="F104">
        <v>1981</v>
      </c>
      <c r="G104" s="1">
        <v>0.16199999999999998</v>
      </c>
      <c r="H104" s="1">
        <f t="shared" si="3"/>
        <v>0.36</v>
      </c>
      <c r="K104">
        <v>1981</v>
      </c>
      <c r="L104">
        <v>0.61199999999999999</v>
      </c>
      <c r="M104" s="1">
        <f t="shared" si="4"/>
        <v>0.25559999999999999</v>
      </c>
    </row>
    <row r="105" spans="1:13">
      <c r="A105">
        <v>1982</v>
      </c>
      <c r="B105" s="1">
        <v>0.09</v>
      </c>
      <c r="C105" s="1">
        <f t="shared" si="5"/>
        <v>0.30239999999999995</v>
      </c>
      <c r="E105" s="1"/>
      <c r="F105">
        <v>1982</v>
      </c>
      <c r="G105" s="1">
        <v>0.36</v>
      </c>
      <c r="H105" s="1">
        <f t="shared" si="3"/>
        <v>0.33479999999999999</v>
      </c>
      <c r="K105">
        <v>1982</v>
      </c>
      <c r="L105">
        <v>1.7999999999999999E-2</v>
      </c>
      <c r="M105" s="1">
        <f t="shared" si="4"/>
        <v>0.23759999999999998</v>
      </c>
    </row>
    <row r="106" spans="1:13">
      <c r="A106">
        <v>1983</v>
      </c>
      <c r="B106" s="1">
        <v>0.46799999999999997</v>
      </c>
      <c r="C106" s="1">
        <f t="shared" si="5"/>
        <v>0.25559999999999994</v>
      </c>
      <c r="E106" s="1"/>
      <c r="F106">
        <v>1983</v>
      </c>
      <c r="G106" s="1">
        <v>0.63</v>
      </c>
      <c r="H106" s="1">
        <f t="shared" si="3"/>
        <v>0.26640000000000003</v>
      </c>
      <c r="K106">
        <v>1983</v>
      </c>
      <c r="L106">
        <v>0.378</v>
      </c>
      <c r="M106" s="1">
        <f t="shared" si="4"/>
        <v>0.18360000000000001</v>
      </c>
    </row>
    <row r="107" spans="1:13">
      <c r="A107">
        <v>1984</v>
      </c>
      <c r="B107" s="1">
        <v>0.16199999999999998</v>
      </c>
      <c r="C107" s="1">
        <f t="shared" si="5"/>
        <v>0.20880000000000001</v>
      </c>
      <c r="E107" s="1"/>
      <c r="F107">
        <v>1984</v>
      </c>
      <c r="G107" s="1">
        <v>0.16199999999999998</v>
      </c>
      <c r="H107" s="1">
        <f t="shared" si="3"/>
        <v>0.28799999999999998</v>
      </c>
      <c r="K107">
        <v>1984</v>
      </c>
      <c r="L107">
        <v>-1.7999999999999999E-2</v>
      </c>
      <c r="M107" s="1">
        <f t="shared" si="4"/>
        <v>9.7199999999999995E-2</v>
      </c>
    </row>
    <row r="108" spans="1:13">
      <c r="A108">
        <v>1985</v>
      </c>
      <c r="B108" s="1">
        <v>0.09</v>
      </c>
      <c r="C108" s="1">
        <f t="shared" si="5"/>
        <v>0.28439999999999993</v>
      </c>
      <c r="E108" s="1"/>
      <c r="F108">
        <v>1985</v>
      </c>
      <c r="G108" s="1">
        <v>1.7999999999999999E-2</v>
      </c>
      <c r="H108" s="1">
        <f t="shared" si="3"/>
        <v>0.39960000000000001</v>
      </c>
      <c r="K108">
        <v>1985</v>
      </c>
      <c r="L108">
        <v>-7.1999999999999995E-2</v>
      </c>
      <c r="M108" s="1">
        <f t="shared" si="4"/>
        <v>0.16919999999999999</v>
      </c>
    </row>
    <row r="109" spans="1:13">
      <c r="A109">
        <v>1986</v>
      </c>
      <c r="B109" s="1">
        <v>0.23399999999999999</v>
      </c>
      <c r="C109" s="1">
        <f t="shared" si="5"/>
        <v>0.3024</v>
      </c>
      <c r="E109" s="1"/>
      <c r="F109">
        <v>1986</v>
      </c>
      <c r="G109" s="1">
        <v>0.27</v>
      </c>
      <c r="H109" s="1">
        <f t="shared" si="3"/>
        <v>0.37439999999999996</v>
      </c>
      <c r="K109">
        <v>1986</v>
      </c>
      <c r="L109">
        <v>0.18</v>
      </c>
      <c r="M109" s="1">
        <f t="shared" si="4"/>
        <v>0.20880000000000001</v>
      </c>
    </row>
    <row r="110" spans="1:13">
      <c r="A110">
        <v>1987</v>
      </c>
      <c r="B110" s="1">
        <v>0.46799999999999997</v>
      </c>
      <c r="C110" s="1">
        <f t="shared" si="5"/>
        <v>0.34199999999999997</v>
      </c>
      <c r="E110" s="1"/>
      <c r="F110">
        <v>1987</v>
      </c>
      <c r="G110" s="1">
        <v>0.91799999999999993</v>
      </c>
      <c r="H110" s="1">
        <f t="shared" si="3"/>
        <v>0.35639999999999999</v>
      </c>
      <c r="K110">
        <v>1987</v>
      </c>
      <c r="L110">
        <v>0.378</v>
      </c>
      <c r="M110" s="1">
        <f t="shared" si="4"/>
        <v>0.29520000000000002</v>
      </c>
    </row>
    <row r="111" spans="1:13">
      <c r="A111">
        <v>1988</v>
      </c>
      <c r="B111" s="1">
        <v>0.55800000000000005</v>
      </c>
      <c r="C111" s="1">
        <f t="shared" si="5"/>
        <v>0.46080000000000004</v>
      </c>
      <c r="E111" s="1"/>
      <c r="F111">
        <v>1988</v>
      </c>
      <c r="G111" s="1">
        <v>0.50400000000000011</v>
      </c>
      <c r="H111" s="1">
        <f t="shared" si="3"/>
        <v>0.46080000000000004</v>
      </c>
      <c r="K111">
        <v>1988</v>
      </c>
      <c r="L111">
        <v>0.57599999999999996</v>
      </c>
      <c r="M111" s="1">
        <f t="shared" si="4"/>
        <v>0.48600000000000004</v>
      </c>
    </row>
    <row r="112" spans="1:13">
      <c r="A112">
        <v>1989</v>
      </c>
      <c r="B112" s="1">
        <v>0.36</v>
      </c>
      <c r="C112" s="1">
        <f t="shared" si="5"/>
        <v>0.54</v>
      </c>
      <c r="E112" s="1"/>
      <c r="F112">
        <v>1989</v>
      </c>
      <c r="G112" s="1">
        <v>7.1999999999999995E-2</v>
      </c>
      <c r="H112" s="1">
        <f t="shared" si="3"/>
        <v>0.51480000000000004</v>
      </c>
      <c r="K112">
        <v>1989</v>
      </c>
      <c r="L112">
        <v>0.41400000000000003</v>
      </c>
      <c r="M112" s="1">
        <f t="shared" si="4"/>
        <v>0.59040000000000004</v>
      </c>
    </row>
    <row r="113" spans="1:13">
      <c r="A113">
        <v>1990</v>
      </c>
      <c r="B113" s="1">
        <v>0.68399999999999994</v>
      </c>
      <c r="C113" s="1">
        <f t="shared" si="5"/>
        <v>0.49319999999999997</v>
      </c>
      <c r="E113" s="1"/>
      <c r="F113">
        <v>1990</v>
      </c>
      <c r="G113" s="1">
        <v>0.54</v>
      </c>
      <c r="H113" s="1">
        <f t="shared" si="3"/>
        <v>0.4032</v>
      </c>
      <c r="K113">
        <v>1990</v>
      </c>
      <c r="L113">
        <v>0.88200000000000001</v>
      </c>
      <c r="M113" s="1">
        <f t="shared" si="4"/>
        <v>0.54359999999999997</v>
      </c>
    </row>
    <row r="114" spans="1:13">
      <c r="A114">
        <v>1991</v>
      </c>
      <c r="B114" s="1">
        <v>0.63</v>
      </c>
      <c r="C114" s="1">
        <f t="shared" si="5"/>
        <v>0.43200000000000005</v>
      </c>
      <c r="E114" s="1"/>
      <c r="F114">
        <v>1991</v>
      </c>
      <c r="G114" s="1">
        <v>0.54</v>
      </c>
      <c r="H114" s="1">
        <f t="shared" si="3"/>
        <v>0.38879999999999998</v>
      </c>
      <c r="K114">
        <v>1991</v>
      </c>
      <c r="L114">
        <v>0.70200000000000007</v>
      </c>
      <c r="M114" s="1">
        <f t="shared" si="4"/>
        <v>0.48600000000000004</v>
      </c>
    </row>
    <row r="115" spans="1:13">
      <c r="A115">
        <v>1992</v>
      </c>
      <c r="B115" s="1">
        <v>0.23399999999999999</v>
      </c>
      <c r="C115" s="1">
        <f t="shared" si="5"/>
        <v>0.44279999999999997</v>
      </c>
      <c r="E115" s="1"/>
      <c r="F115">
        <v>1992</v>
      </c>
      <c r="G115" s="1">
        <v>0.36</v>
      </c>
      <c r="H115" s="1">
        <f t="shared" si="3"/>
        <v>0.46079999999999999</v>
      </c>
      <c r="K115">
        <v>1992</v>
      </c>
      <c r="L115">
        <v>0.14399999999999999</v>
      </c>
      <c r="M115" s="1">
        <f t="shared" si="4"/>
        <v>0.52560000000000007</v>
      </c>
    </row>
    <row r="116" spans="1:13">
      <c r="A116">
        <v>1993</v>
      </c>
      <c r="B116" s="1">
        <v>0.25200000000000006</v>
      </c>
      <c r="C116" s="1">
        <f t="shared" si="5"/>
        <v>0.44280000000000008</v>
      </c>
      <c r="E116" s="1"/>
      <c r="F116">
        <v>1993</v>
      </c>
      <c r="G116" s="1">
        <v>0.43200000000000005</v>
      </c>
      <c r="H116" s="1">
        <f t="shared" si="3"/>
        <v>0.48600000000000004</v>
      </c>
      <c r="K116">
        <v>1993</v>
      </c>
      <c r="L116">
        <v>0.28799999999999998</v>
      </c>
      <c r="M116" s="1">
        <f t="shared" si="4"/>
        <v>0.54719999999999991</v>
      </c>
    </row>
    <row r="117" spans="1:13">
      <c r="A117">
        <v>1994</v>
      </c>
      <c r="B117" s="1">
        <v>0.41400000000000003</v>
      </c>
      <c r="C117" s="1">
        <f t="shared" si="5"/>
        <v>0.42119999999999996</v>
      </c>
      <c r="E117" s="1"/>
      <c r="F117">
        <v>1994</v>
      </c>
      <c r="G117" s="1">
        <v>0.43200000000000005</v>
      </c>
      <c r="H117" s="1">
        <f t="shared" si="3"/>
        <v>0.47160000000000002</v>
      </c>
      <c r="K117">
        <v>1994</v>
      </c>
      <c r="L117">
        <v>0.61199999999999999</v>
      </c>
      <c r="M117" s="1">
        <f t="shared" si="4"/>
        <v>0.50039999999999996</v>
      </c>
    </row>
    <row r="118" spans="1:13">
      <c r="A118">
        <v>1995</v>
      </c>
      <c r="B118" s="1">
        <v>0.68399999999999994</v>
      </c>
      <c r="C118" s="1">
        <f t="shared" si="5"/>
        <v>0.51839999999999997</v>
      </c>
      <c r="E118" s="1"/>
      <c r="F118">
        <v>1995</v>
      </c>
      <c r="G118" s="1">
        <v>0.66600000000000004</v>
      </c>
      <c r="H118" s="1">
        <f t="shared" si="3"/>
        <v>0.5616000000000001</v>
      </c>
      <c r="K118">
        <v>1995</v>
      </c>
      <c r="L118">
        <v>0.99</v>
      </c>
      <c r="M118" s="1">
        <f t="shared" si="4"/>
        <v>0.65159999999999996</v>
      </c>
    </row>
    <row r="119" spans="1:13">
      <c r="A119">
        <v>1996</v>
      </c>
      <c r="B119" s="1">
        <v>0.52200000000000002</v>
      </c>
      <c r="C119" s="1">
        <f t="shared" si="5"/>
        <v>0.66959999999999997</v>
      </c>
      <c r="E119" s="1"/>
      <c r="F119">
        <v>1996</v>
      </c>
      <c r="G119" s="1">
        <v>0.46799999999999997</v>
      </c>
      <c r="H119" s="1">
        <f t="shared" si="3"/>
        <v>0.71640000000000004</v>
      </c>
      <c r="K119">
        <v>1996</v>
      </c>
      <c r="L119">
        <v>0.46799999999999997</v>
      </c>
      <c r="M119" s="1">
        <f t="shared" si="4"/>
        <v>0.84599999999999986</v>
      </c>
    </row>
    <row r="120" spans="1:13">
      <c r="A120">
        <v>1997</v>
      </c>
      <c r="B120" s="1">
        <v>0.72</v>
      </c>
      <c r="C120" s="1">
        <f t="shared" si="5"/>
        <v>0.70200000000000007</v>
      </c>
      <c r="E120" s="1"/>
      <c r="F120">
        <v>1997</v>
      </c>
      <c r="G120" s="1">
        <v>0.81</v>
      </c>
      <c r="H120" s="1">
        <f t="shared" si="3"/>
        <v>0.68399999999999994</v>
      </c>
      <c r="K120">
        <v>1997</v>
      </c>
      <c r="L120">
        <v>0.9</v>
      </c>
      <c r="M120" s="1">
        <f t="shared" si="4"/>
        <v>0.89640000000000009</v>
      </c>
    </row>
    <row r="121" spans="1:13">
      <c r="A121">
        <v>1998</v>
      </c>
      <c r="B121" s="1">
        <v>1.0080000000000002</v>
      </c>
      <c r="C121" s="1">
        <f t="shared" si="5"/>
        <v>0.68399999999999994</v>
      </c>
      <c r="E121" s="1"/>
      <c r="F121">
        <v>1998</v>
      </c>
      <c r="G121" s="1">
        <v>1.206</v>
      </c>
      <c r="H121" s="1">
        <f t="shared" si="3"/>
        <v>0.61199999999999999</v>
      </c>
      <c r="K121">
        <v>1998</v>
      </c>
      <c r="L121">
        <v>1.26</v>
      </c>
      <c r="M121" s="1">
        <f t="shared" si="4"/>
        <v>0.87479999999999991</v>
      </c>
    </row>
    <row r="122" spans="1:13">
      <c r="A122">
        <v>1999</v>
      </c>
      <c r="B122" s="1">
        <v>0.57599999999999996</v>
      </c>
      <c r="C122" s="1">
        <f t="shared" si="5"/>
        <v>0.75240000000000007</v>
      </c>
      <c r="E122" s="1"/>
      <c r="F122">
        <v>1999</v>
      </c>
      <c r="G122" s="1">
        <v>0.27</v>
      </c>
      <c r="H122" s="1">
        <f t="shared" si="3"/>
        <v>0.64800000000000002</v>
      </c>
      <c r="K122">
        <v>1999</v>
      </c>
      <c r="L122">
        <v>0.8640000000000001</v>
      </c>
      <c r="M122" s="1">
        <f t="shared" si="4"/>
        <v>0.99720000000000009</v>
      </c>
    </row>
    <row r="123" spans="1:13">
      <c r="A123">
        <v>2000</v>
      </c>
      <c r="B123" s="1">
        <v>0.59400000000000008</v>
      </c>
      <c r="C123" s="1">
        <f t="shared" si="5"/>
        <v>0.80999999999999994</v>
      </c>
      <c r="E123" s="1"/>
      <c r="F123">
        <v>2000</v>
      </c>
      <c r="G123" s="1">
        <v>0.30599999999999999</v>
      </c>
      <c r="H123" s="1">
        <f t="shared" si="3"/>
        <v>0.66599999999999993</v>
      </c>
      <c r="K123">
        <v>2000</v>
      </c>
      <c r="L123">
        <v>0.88200000000000001</v>
      </c>
      <c r="M123" s="1">
        <f t="shared" si="4"/>
        <v>1.0584</v>
      </c>
    </row>
    <row r="124" spans="1:13">
      <c r="A124">
        <v>2001</v>
      </c>
      <c r="B124" s="1">
        <v>0.8640000000000001</v>
      </c>
      <c r="C124" s="1">
        <f t="shared" si="5"/>
        <v>0.80640000000000001</v>
      </c>
      <c r="E124" s="1"/>
      <c r="F124">
        <v>2001</v>
      </c>
      <c r="G124" s="1">
        <v>0.64799999999999991</v>
      </c>
      <c r="H124" s="1">
        <f t="shared" si="3"/>
        <v>0.61560000000000004</v>
      </c>
      <c r="K124">
        <v>2001</v>
      </c>
      <c r="L124">
        <v>1.08</v>
      </c>
      <c r="M124" s="1">
        <f t="shared" si="4"/>
        <v>1.0548</v>
      </c>
    </row>
    <row r="125" spans="1:13">
      <c r="A125">
        <v>2002</v>
      </c>
      <c r="B125" s="1">
        <v>1.0080000000000002</v>
      </c>
      <c r="C125" s="1">
        <f t="shared" si="5"/>
        <v>0.86760000000000004</v>
      </c>
      <c r="E125" s="1"/>
      <c r="F125">
        <v>2002</v>
      </c>
      <c r="G125" s="1">
        <v>0.9</v>
      </c>
      <c r="H125" s="1">
        <f t="shared" si="3"/>
        <v>0.72360000000000002</v>
      </c>
      <c r="K125">
        <v>2002</v>
      </c>
      <c r="L125">
        <v>1.206</v>
      </c>
      <c r="M125" s="1">
        <f t="shared" si="4"/>
        <v>1.1124000000000001</v>
      </c>
    </row>
    <row r="126" spans="1:13">
      <c r="A126">
        <v>2003</v>
      </c>
      <c r="B126" s="1">
        <v>0.99</v>
      </c>
      <c r="C126" s="1">
        <f t="shared" si="5"/>
        <v>0.97560000000000002</v>
      </c>
      <c r="E126" s="1"/>
      <c r="F126">
        <v>2003</v>
      </c>
      <c r="G126" s="1">
        <v>0.95400000000000007</v>
      </c>
      <c r="H126" s="1">
        <f t="shared" si="3"/>
        <v>0.86040000000000005</v>
      </c>
      <c r="K126">
        <v>2003</v>
      </c>
      <c r="L126">
        <v>1.2420000000000002</v>
      </c>
      <c r="M126" s="1">
        <f t="shared" si="4"/>
        <v>1.2348000000000003</v>
      </c>
    </row>
    <row r="127" spans="1:13">
      <c r="A127">
        <v>2004</v>
      </c>
      <c r="B127" s="1">
        <v>0.88200000000000001</v>
      </c>
      <c r="C127" s="1">
        <f t="shared" si="5"/>
        <v>0.99720000000000009</v>
      </c>
      <c r="E127" s="1"/>
      <c r="F127">
        <v>2004</v>
      </c>
      <c r="G127" s="1">
        <v>0.81</v>
      </c>
      <c r="H127" s="1">
        <f t="shared" si="3"/>
        <v>0.89280000000000004</v>
      </c>
      <c r="K127">
        <v>2004</v>
      </c>
      <c r="L127">
        <v>1.1519999999999999</v>
      </c>
      <c r="M127" s="1">
        <f t="shared" si="4"/>
        <v>1.2888000000000002</v>
      </c>
    </row>
    <row r="128" spans="1:13">
      <c r="A128">
        <v>2005</v>
      </c>
      <c r="B128" s="1">
        <v>1.1339999999999999</v>
      </c>
      <c r="C128" s="1">
        <f t="shared" si="5"/>
        <v>1.0007999999999999</v>
      </c>
      <c r="E128" s="1"/>
      <c r="F128">
        <v>2005</v>
      </c>
      <c r="G128" s="1">
        <v>0.99</v>
      </c>
      <c r="H128" s="1">
        <f t="shared" si="3"/>
        <v>0.83520000000000005</v>
      </c>
      <c r="K128">
        <v>2005</v>
      </c>
      <c r="L128">
        <v>1.4940000000000002</v>
      </c>
      <c r="M128" s="1">
        <f t="shared" si="4"/>
        <v>1.3284</v>
      </c>
    </row>
    <row r="129" spans="1:13">
      <c r="A129">
        <v>2006</v>
      </c>
      <c r="B129" s="1">
        <v>0.97200000000000009</v>
      </c>
      <c r="C129" s="1">
        <f t="shared" si="5"/>
        <v>0.95760000000000001</v>
      </c>
      <c r="E129" s="1"/>
      <c r="F129">
        <v>2006</v>
      </c>
      <c r="G129" s="1">
        <v>0.81</v>
      </c>
      <c r="H129" s="1">
        <f t="shared" si="3"/>
        <v>0.73440000000000016</v>
      </c>
      <c r="K129">
        <v>2006</v>
      </c>
      <c r="L129">
        <v>1.35</v>
      </c>
      <c r="M129" s="1">
        <f t="shared" si="4"/>
        <v>1.2924</v>
      </c>
    </row>
    <row r="130" spans="1:13">
      <c r="A130">
        <v>2007</v>
      </c>
      <c r="B130" s="1">
        <v>1.0260000000000002</v>
      </c>
      <c r="C130" s="1">
        <f t="shared" si="5"/>
        <v>0.98640000000000005</v>
      </c>
      <c r="E130" s="1"/>
      <c r="F130">
        <v>2007</v>
      </c>
      <c r="G130" s="1">
        <v>0.61199999999999999</v>
      </c>
      <c r="H130" s="1">
        <f t="shared" si="3"/>
        <v>0.77400000000000002</v>
      </c>
      <c r="K130">
        <v>2007</v>
      </c>
      <c r="L130">
        <v>1.4040000000000001</v>
      </c>
      <c r="M130" s="1">
        <f t="shared" si="4"/>
        <v>1.296</v>
      </c>
    </row>
    <row r="131" spans="1:13">
      <c r="A131">
        <v>2008</v>
      </c>
      <c r="B131" s="1">
        <v>0.77400000000000002</v>
      </c>
      <c r="C131" s="1"/>
      <c r="E131" s="1"/>
      <c r="F131">
        <v>2008</v>
      </c>
      <c r="G131" s="1">
        <v>0.45</v>
      </c>
      <c r="K131">
        <v>2008</v>
      </c>
      <c r="L131">
        <v>1.0619999999999998</v>
      </c>
    </row>
    <row r="132" spans="1:13">
      <c r="A132">
        <v>2009</v>
      </c>
      <c r="B132" s="1">
        <v>1.0260000000000002</v>
      </c>
      <c r="C132" s="1"/>
      <c r="E132" s="1"/>
      <c r="F132">
        <v>2009</v>
      </c>
      <c r="G132" s="1">
        <v>1.0080000000000002</v>
      </c>
      <c r="K132">
        <v>2009</v>
      </c>
      <c r="L132">
        <v>1.17</v>
      </c>
    </row>
  </sheetData>
  <sheetCalcPr fullCalcOnLoad="1"/>
  <phoneticPr fontId="1" type="noConversion"/>
  <pageMargins left="0.75" right="0.75" top="1" bottom="1" header="0.5" footer="0.5"/>
  <ignoredErrors>
    <ignoredError sqref="C5 C6:C130 H5 H6:H130 M5:M130" formulaRange="1"/>
  </ignoredError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combined data sets</vt:lpstr>
      <vt:lpstr>McMinnville OR all data</vt:lpstr>
      <vt:lpstr>Wichita KS all data</vt:lpstr>
      <vt:lpstr>Global Anomaly only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Hulbe</dc:creator>
  <cp:lastModifiedBy>C Hulbe</cp:lastModifiedBy>
  <dcterms:created xsi:type="dcterms:W3CDTF">2010-01-17T01:39:14Z</dcterms:created>
  <dcterms:modified xsi:type="dcterms:W3CDTF">2010-12-31T23:31:48Z</dcterms:modified>
</cp:coreProperties>
</file>