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<sst xmlns="http://schemas.openxmlformats.org/spreadsheetml/2006/main" count="387" uniqueCount="387">
  <si>
    <t>Figure 16-2</t>
  </si>
  <si>
    <t>E_Y/US</t>
  </si>
  <si>
    <t>P_J/P_US</t>
  </si>
  <si>
    <t>Figure 16-3</t>
  </si>
  <si>
    <t>country</t>
  </si>
  <si>
    <t>country isocode</t>
  </si>
  <si>
    <t>year</t>
  </si>
  <si>
    <t>Afghanistan</t>
  </si>
  <si>
    <t>AFG</t>
  </si>
  <si>
    <t>Albania</t>
  </si>
  <si>
    <t>ALB</t>
  </si>
  <si>
    <t>Algeria</t>
  </si>
  <si>
    <t>DZA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</si>
  <si>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</si>
  <si>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</si>
  <si>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</si>
  <si>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</si>
  <si>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</si>
  <si>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</si>
  <si>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</si>
  <si>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</si>
  <si>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</si>
  <si>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</si>
  <si>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</si>
  <si>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</si>
  <si>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</si>
  <si>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</si>
  <si>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</si>
  <si>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</si>
  <si>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</si>
  <si>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</si>
  <si>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</si>
  <si>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</si>
  <si>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</si>
  <si>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</si>
  <si>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</si>
  <si>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</si>
  <si>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</si>
  <si>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</si>
  <si>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</si>
  <si>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</si>
  <si>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</si>
  <si>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</si>
  <si>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</si>
  <si>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</si>
  <si>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</si>
  <si>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</si>
  <si>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</si>
  <si>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</si>
  <si>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</si>
  <si>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</si>
  <si>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</si>
  <si>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</si>
  <si>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</si>
  <si>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</si>
  <si>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</si>
  <si>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</si>
  <si>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</si>
  <si>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</si>
  <si>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</si>
  <si>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</si>
  <si>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</si>
  <si>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</si>
  <si>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</si>
  <si>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</si>
  <si>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</si>
  <si>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</si>
  <si>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</si>
  <si>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</si>
  <si>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Central African Republic</t>
  </si>
  <si>
    <t>CAF</t>
  </si>
  <si>
    <t>Chad</t>
  </si>
  <si>
    <t>TCD</t>
  </si>
  <si>
    <t>Chile</t>
  </si>
  <si>
    <t>CHL</t>
  </si>
  <si>
    <t>China Version 1</t>
  </si>
  <si>
    <t>CHN</t>
  </si>
  <si>
    <t>China Version 2</t>
  </si>
  <si>
    <t>CH2</t>
  </si>
  <si>
    <t>Colombia</t>
  </si>
  <si>
    <t>COL</t>
  </si>
  <si>
    <t>Comoros</t>
  </si>
  <si>
    <t>COM</t>
  </si>
  <si>
    <t>Congo, Dem. Rep.</t>
  </si>
  <si>
    <t>ZAR</t>
  </si>
  <si>
    <t>Congo, Republic of</t>
  </si>
  <si>
    <t>COG</t>
  </si>
  <si>
    <t>Costa Rica</t>
  </si>
  <si>
    <t>CRI</t>
  </si>
  <si>
    <t>Cote d`Ivoire</t>
  </si>
  <si>
    <t>CIV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</si>
  <si>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</si>
  <si>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</si>
  <si>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</si>
  <si>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</si>
  <si>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</si>
  <si>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</si>
  <si>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</si>
  <si>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</si>
  <si>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</si>
  <si>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</si>
  <si>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</si>
  <si>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</si>
  <si>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</si>
  <si>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</si>
  <si>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</si>
  <si>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</si>
  <si>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</si>
  <si>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</si>
  <si>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</si>
  <si>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</si>
  <si>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</si>
  <si>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</si>
  <si>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</si>
  <si>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</si>
  <si>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</si>
  <si>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</si>
  <si>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</si>
  <si>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</si>
  <si>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</si>
  <si>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</si>
  <si>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</si>
  <si>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</si>
  <si>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</si>
  <si>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</si>
  <si>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</si>
  <si>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</si>
  <si>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</si>
  <si>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</si>
  <si>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</si>
  <si>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</si>
  <si>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</si>
  <si>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</si>
  <si>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</si>
  <si>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GER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</si>
  <si>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</si>
  <si>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</si>
  <si>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</si>
  <si>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</si>
  <si>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</si>
  <si>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</si>
  <si>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</si>
  <si>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</si>
  <si>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</si>
  <si>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</si>
  <si>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</si>
  <si>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</si>
  <si>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</si>
  <si>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</si>
  <si>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</si>
  <si>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</si>
  <si>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</si>
  <si>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</si>
  <si>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</si>
  <si>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</si>
  <si>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</si>
  <si>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</si>
  <si>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</si>
  <si>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</si>
  <si>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</si>
  <si>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</si>
  <si>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</si>
  <si>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</si>
  <si>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</si>
  <si>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</si>
  <si>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</si>
  <si>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</si>
  <si>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</si>
  <si>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</si>
  <si>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</si>
  <si>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</si>
  <si>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</si>
  <si>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</si>
  <si>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</si>
  <si>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</si>
  <si>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</si>
  <si>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</si>
  <si>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</si>
  <si>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</si>
  <si>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</si>
  <si>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</si>
  <si>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</si>
  <si>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</si>
  <si>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</si>
  <si>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</si>
  <si>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Republic of</t>
  </si>
  <si>
    <t>KOR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</si>
  <si>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</si>
  <si>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</si>
  <si>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</si>
  <si>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</si>
  <si>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</si>
  <si>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</si>
  <si>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</si>
  <si>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</si>
  <si>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</si>
  <si>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</si>
  <si>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</si>
  <si>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</si>
  <si>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</si>
  <si>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</si>
  <si>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</si>
  <si>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</si>
  <si>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</si>
  <si>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</si>
  <si>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</si>
  <si>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</si>
  <si>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Macao</t>
  </si>
  <si>
    <t>MAC</t>
  </si>
  <si>
    <t>Macedonia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</si>
  <si>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</si>
  <si>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</si>
  <si>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</si>
  <si>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</si>
  <si>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</si>
  <si>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</si>
  <si>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</si>
  <si>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</si>
  <si>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</si>
  <si>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</si>
  <si>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</si>
  <si>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</si>
  <si>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</si>
  <si>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</si>
  <si>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</si>
  <si>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</si>
  <si>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</si>
  <si>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</si>
  <si>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</si>
  <si>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</si>
  <si>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</si>
  <si>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</si>
  <si>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</si>
  <si>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</si>
  <si>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</si>
  <si>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</si>
  <si>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</si>
  <si>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</si>
  <si>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</si>
  <si>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</si>
  <si>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</si>
  <si>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</si>
  <si>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</si>
  <si>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</si>
  <si>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</si>
  <si>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</si>
  <si>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</si>
  <si>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</si>
  <si>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</si>
  <si>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</si>
  <si>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</si>
  <si>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</si>
  <si>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</si>
  <si>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</si>
  <si>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</si>
  <si>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</si>
  <si>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</si>
  <si>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</si>
  <si>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</si>
  <si>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</si>
  <si>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</si>
  <si>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</si>
  <si>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</si>
  <si>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</si>
  <si>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</si>
  <si>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</si>
  <si>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</si>
  <si>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</si>
  <si>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</si>
  <si>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</si>
  <si>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</si>
  <si>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</si>
  <si>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</si>
  <si>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</si>
  <si>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</si>
  <si>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</si>
  <si>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</si>
  <si>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</si>
  <si>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</si>
  <si>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</si>
  <si>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</si>
  <si>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</si>
  <si>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</si>
  <si>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</si>
  <si>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ROM</t>
  </si>
  <si>
    <t>Russia</t>
  </si>
  <si>
    <t>RUS</t>
  </si>
  <si>
    <t>Rwanda</t>
  </si>
  <si>
    <t>RWA</t>
  </si>
  <si>
    <t>Samoa</t>
  </si>
  <si>
    <t>WSM</t>
  </si>
  <si>
    <t>Sao Tome and Principe</t>
  </si>
  <si>
    <t>STP</t>
  </si>
  <si>
    <t>Saudi Arabia</t>
  </si>
  <si>
    <t>SAU</t>
  </si>
  <si>
    <t>Senegal</t>
  </si>
  <si>
    <t>SEN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</si>
  <si>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</si>
  <si>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</si>
  <si>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</si>
  <si>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</si>
  <si>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</si>
  <si>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</si>
  <si>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</si>
  <si>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</si>
  <si>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</si>
  <si>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</si>
  <si>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</si>
  <si>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</si>
  <si>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</si>
  <si>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</si>
  <si>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</si>
  <si>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</si>
  <si>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</si>
  <si>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</si>
  <si>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</si>
  <si>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</si>
  <si>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St. Kitts &amp; Nevis</t>
  </si>
  <si>
    <t>KNA</t>
  </si>
  <si>
    <t>St. Lucia</t>
  </si>
  <si>
    <t>LCA</t>
  </si>
  <si>
    <t>St.Vincent &amp; Grenadines</t>
  </si>
  <si>
    <t>VCT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</si>
  <si>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</si>
  <si>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</si>
  <si>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</si>
  <si>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</si>
  <si>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</si>
  <si>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</si>
  <si>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</si>
  <si>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</si>
  <si>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</si>
  <si>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</si>
  <si>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</si>
  <si>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</si>
  <si>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</si>
  <si>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</si>
  <si>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</si>
  <si>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</si>
  <si>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</si>
  <si>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</si>
  <si>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</si>
  <si>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</si>
  <si>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</si>
  <si>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</si>
  <si>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</si>
  <si>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</si>
  <si>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Tonga</t>
  </si>
  <si>
    <t>TON</t>
  </si>
  <si>
    <t>Trinidad &amp;Tobago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</si>
  <si>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</si>
  <si>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</si>
  <si>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</si>
  <si>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</si>
  <si>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</si>
  <si>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</si>
  <si>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</si>
  <si>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</si>
  <si>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</si>
  <si>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</si>
  <si>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</si>
  <si>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</si>
  <si>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</si>
  <si>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</si>
  <si>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</si>
  <si>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</si>
  <si>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</si>
  <si>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</si>
  <si>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</si>
  <si>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</si>
  <si>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</si>
  <si>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</si>
  <si>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</si>
  <si>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</si>
  <si>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</si>
  <si>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</si>
  <si>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</si>
  <si>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</si>
  <si>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</si>
  <si>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</si>
  <si>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</si>
  <si>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</si>
  <si>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</si>
  <si>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t>Price level relative to US</t>
  </si>
  <si>
    <t>Real per-capita income</t>
  </si>
  <si>
    <t>Note: Please add the trend line shown above in the book artwork.</t>
  </si>
  <si>
    <t>UnTable 16-1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</si>
</sst>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1" fontId="1" fillId="24" borderId="10" xfId="0" applyNumberFormat="1" applyFont="1" applyFill="1" applyBorder="1" applyAlignment="1">
      <alignment horizontal="left" wrapText="1"/>
    </xf>
    <xf numFmtId="11" fontId="1" fillId="24" borderId="11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/>
    </xf>
    <xf numFmtId="176" fontId="1" fillId="2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180" fontId="0" fillId="25" borderId="0" xfId="0" applyNumberFormat="1" applyFill="1" applyAlignment="1">
      <alignment/>
    </xf>
    <xf numFmtId="2" fontId="0" fillId="2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"/>
          <c:w val="0.96725"/>
          <c:h val="0.8845"/>
        </c:manualLayout>
      </c:layout>
      <c:lineChart>
        <c:grouping val="standard"/>
        <c:varyColors val="0"/>
        <c:ser>
          <c:idx val="0"/>
          <c:order val="0"/>
          <c:tx>
            <c:v>E_Y/US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Sheet1!$A$4:$A$33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Sheet1!$D$4:$D$33</c:f>
              <c:numCache>
                <c:ptCount val="30"/>
                <c:pt idx="0">
                  <c:v>203</c:v>
                </c:pt>
                <c:pt idx="1">
                  <c:v>219.9</c:v>
                </c:pt>
                <c:pt idx="2">
                  <c:v>235</c:v>
                </c:pt>
                <c:pt idx="3">
                  <c:v>232.2</c:v>
                </c:pt>
                <c:pt idx="4">
                  <c:v>251.1</c:v>
                </c:pt>
                <c:pt idx="5">
                  <c:v>200.5</c:v>
                </c:pt>
                <c:pt idx="6">
                  <c:v>159.1</c:v>
                </c:pt>
                <c:pt idx="7">
                  <c:v>123.5</c:v>
                </c:pt>
                <c:pt idx="8">
                  <c:v>125.85</c:v>
                </c:pt>
                <c:pt idx="9">
                  <c:v>143.45</c:v>
                </c:pt>
                <c:pt idx="10">
                  <c:v>134.4</c:v>
                </c:pt>
                <c:pt idx="11">
                  <c:v>125.2</c:v>
                </c:pt>
                <c:pt idx="12">
                  <c:v>124.75</c:v>
                </c:pt>
                <c:pt idx="13">
                  <c:v>111.85</c:v>
                </c:pt>
                <c:pt idx="14">
                  <c:v>99.74</c:v>
                </c:pt>
                <c:pt idx="15">
                  <c:v>102.83</c:v>
                </c:pt>
                <c:pt idx="16">
                  <c:v>116</c:v>
                </c:pt>
                <c:pt idx="17">
                  <c:v>129.95</c:v>
                </c:pt>
                <c:pt idx="18">
                  <c:v>115.6</c:v>
                </c:pt>
                <c:pt idx="19">
                  <c:v>102.2</c:v>
                </c:pt>
                <c:pt idx="20">
                  <c:v>114.9</c:v>
                </c:pt>
                <c:pt idx="21">
                  <c:v>131.8</c:v>
                </c:pt>
                <c:pt idx="22">
                  <c:v>119.9</c:v>
                </c:pt>
                <c:pt idx="23">
                  <c:v>107.1</c:v>
                </c:pt>
                <c:pt idx="24">
                  <c:v>104.12</c:v>
                </c:pt>
                <c:pt idx="25">
                  <c:v>117.97</c:v>
                </c:pt>
                <c:pt idx="26">
                  <c:v>118.95</c:v>
                </c:pt>
                <c:pt idx="27">
                  <c:v>114</c:v>
                </c:pt>
                <c:pt idx="28">
                  <c:v>90.75</c:v>
                </c:pt>
                <c:pt idx="29">
                  <c:v>92.06</c:v>
                </c:pt>
              </c:numCache>
            </c:numRef>
          </c:val>
          <c:smooth val="0"/>
        </c:ser>
        <c:ser>
          <c:idx val="1"/>
          <c:order val="1"/>
          <c:tx>
            <c:v>P_J/P_US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Sheet1!$A$4:$A$33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Sheet1!$E$4:$E$33</c:f>
              <c:numCache>
                <c:ptCount val="30"/>
                <c:pt idx="0">
                  <c:v>202.99999859169495</c:v>
                </c:pt>
                <c:pt idx="1">
                  <c:v>194.17552293957</c:v>
                </c:pt>
                <c:pt idx="2">
                  <c:v>190.82189151493634</c:v>
                </c:pt>
                <c:pt idx="3">
                  <c:v>186.92553668912063</c:v>
                </c:pt>
                <c:pt idx="4">
                  <c:v>184.6871438337424</c:v>
                </c:pt>
                <c:pt idx="5">
                  <c:v>180.42352471231672</c:v>
                </c:pt>
                <c:pt idx="6">
                  <c:v>178.00365749851534</c:v>
                </c:pt>
                <c:pt idx="7">
                  <c:v>171.8573256600383</c:v>
                </c:pt>
                <c:pt idx="8">
                  <c:v>166.06476761235805</c:v>
                </c:pt>
                <c:pt idx="9">
                  <c:v>162.93586421991137</c:v>
                </c:pt>
                <c:pt idx="10">
                  <c:v>159.39473592837408</c:v>
                </c:pt>
                <c:pt idx="11">
                  <c:v>158.70008251728996</c:v>
                </c:pt>
                <c:pt idx="12">
                  <c:v>155.95565240954275</c:v>
                </c:pt>
                <c:pt idx="13">
                  <c:v>153.46663223636887</c:v>
                </c:pt>
                <c:pt idx="14">
                  <c:v>150.36281119481734</c:v>
                </c:pt>
                <c:pt idx="15">
                  <c:v>146.05906175504668</c:v>
                </c:pt>
                <c:pt idx="16">
                  <c:v>142.2063931731148</c:v>
                </c:pt>
                <c:pt idx="17">
                  <c:v>142.45431423425012</c:v>
                </c:pt>
                <c:pt idx="18">
                  <c:v>141.01121843049052</c:v>
                </c:pt>
                <c:pt idx="19">
                  <c:v>135.86639666351533</c:v>
                </c:pt>
                <c:pt idx="20">
                  <c:v>130.77445986679936</c:v>
                </c:pt>
                <c:pt idx="21">
                  <c:v>127.26086763446911</c:v>
                </c:pt>
                <c:pt idx="22">
                  <c:v>123.9362401187875</c:v>
                </c:pt>
                <c:pt idx="23">
                  <c:v>121.16556349126371</c:v>
                </c:pt>
                <c:pt idx="24">
                  <c:v>117.57984527369494</c:v>
                </c:pt>
                <c:pt idx="25">
                  <c:v>113.24371525698108</c:v>
                </c:pt>
                <c:pt idx="26">
                  <c:v>110.76834433810318</c:v>
                </c:pt>
                <c:pt idx="27">
                  <c:v>107.16876938181538</c:v>
                </c:pt>
                <c:pt idx="28">
                  <c:v>107.49574182945454</c:v>
                </c:pt>
                <c:pt idx="29">
                  <c:v>102.89135562041581</c:v>
                </c:pt>
              </c:numCache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auto val="1"/>
        <c:lblOffset val="100"/>
        <c:tickLblSkip val="2"/>
        <c:noMultiLvlLbl val="0"/>
      </c:catAx>
      <c:valAx>
        <c:axId val="38377769"/>
        <c:scaling>
          <c:orientation val="minMax"/>
          <c:max val="27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75"/>
          <c:y val="0.935"/>
          <c:w val="0.30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-0.0055"/>
          <c:w val="0.9285"/>
          <c:h val="0.91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'[1]Ch 15'!$AP$8:$AP$194</c:f>
              <c:numCache>
                <c:ptCount val="187"/>
                <c:pt idx="0">
                  <c:v>797.40079183</c:v>
                </c:pt>
                <c:pt idx="1">
                  <c:v>4975.9784195</c:v>
                </c:pt>
                <c:pt idx="2">
                  <c:v>7267.5225585</c:v>
                </c:pt>
                <c:pt idx="3">
                  <c:v>5448.8723215</c:v>
                </c:pt>
                <c:pt idx="4">
                  <c:v>19454.512107</c:v>
                </c:pt>
                <c:pt idx="5">
                  <c:v>16500.005627</c:v>
                </c:pt>
                <c:pt idx="6">
                  <c:v>9606.6112111</c:v>
                </c:pt>
                <c:pt idx="7">
                  <c:v>39694.05987</c:v>
                </c:pt>
                <c:pt idx="8">
                  <c:v>38302.661576</c:v>
                </c:pt>
                <c:pt idx="9">
                  <c:v>10988.443478</c:v>
                </c:pt>
                <c:pt idx="10">
                  <c:v>25830.720416</c:v>
                </c:pt>
                <c:pt idx="11">
                  <c:v>2470.8957295</c:v>
                </c:pt>
                <c:pt idx="12">
                  <c:v>26084.691244</c:v>
                </c:pt>
                <c:pt idx="13">
                  <c:v>24072.929353</c:v>
                </c:pt>
                <c:pt idx="14">
                  <c:v>35953.29995</c:v>
                </c:pt>
                <c:pt idx="15">
                  <c:v>9854.8334778</c:v>
                </c:pt>
                <c:pt idx="16">
                  <c:v>1491.2289926</c:v>
                </c:pt>
                <c:pt idx="17">
                  <c:v>51966.08928</c:v>
                </c:pt>
                <c:pt idx="18">
                  <c:v>6062.8153776</c:v>
                </c:pt>
                <c:pt idx="19">
                  <c:v>4103.3817531</c:v>
                </c:pt>
                <c:pt idx="20">
                  <c:v>6439.1702841</c:v>
                </c:pt>
                <c:pt idx="21">
                  <c:v>10169.611492</c:v>
                </c:pt>
                <c:pt idx="22">
                  <c:v>10056.665463</c:v>
                </c:pt>
                <c:pt idx="23">
                  <c:v>52103.847924</c:v>
                </c:pt>
                <c:pt idx="24">
                  <c:v>10605.255699</c:v>
                </c:pt>
                <c:pt idx="25">
                  <c:v>1443.5759657</c:v>
                </c:pt>
                <c:pt idx="26">
                  <c:v>686.63375378</c:v>
                </c:pt>
                <c:pt idx="27">
                  <c:v>3015.9010067</c:v>
                </c:pt>
                <c:pt idx="28">
                  <c:v>2938.1018199</c:v>
                </c:pt>
                <c:pt idx="29">
                  <c:v>39088.609001</c:v>
                </c:pt>
                <c:pt idx="30">
                  <c:v>8266.2894539</c:v>
                </c:pt>
                <c:pt idx="31">
                  <c:v>924.17801469</c:v>
                </c:pt>
                <c:pt idx="32">
                  <c:v>2829.5792595</c:v>
                </c:pt>
                <c:pt idx="33">
                  <c:v>21548.430272</c:v>
                </c:pt>
                <c:pt idx="34">
                  <c:v>9034.2319419</c:v>
                </c:pt>
                <c:pt idx="35">
                  <c:v>8271.693349</c:v>
                </c:pt>
                <c:pt idx="36">
                  <c:v>8379.2930241</c:v>
                </c:pt>
                <c:pt idx="37">
                  <c:v>1808.3078487</c:v>
                </c:pt>
                <c:pt idx="38">
                  <c:v>414.03983727</c:v>
                </c:pt>
                <c:pt idx="39">
                  <c:v>3965.2729859</c:v>
                </c:pt>
                <c:pt idx="40">
                  <c:v>12353.532002</c:v>
                </c:pt>
                <c:pt idx="41">
                  <c:v>2377.4723261</c:v>
                </c:pt>
                <c:pt idx="42">
                  <c:v>14861.670784</c:v>
                </c:pt>
                <c:pt idx="43">
                  <c:v>11762.461992</c:v>
                </c:pt>
                <c:pt idx="44">
                  <c:v>26780.388292</c:v>
                </c:pt>
                <c:pt idx="45">
                  <c:v>23125.799392</c:v>
                </c:pt>
                <c:pt idx="46">
                  <c:v>36198.322357</c:v>
                </c:pt>
                <c:pt idx="47">
                  <c:v>4649.5684138</c:v>
                </c:pt>
                <c:pt idx="48">
                  <c:v>5250.6688736</c:v>
                </c:pt>
                <c:pt idx="49">
                  <c:v>10180.308423</c:v>
                </c:pt>
                <c:pt idx="50">
                  <c:v>6510.6624059</c:v>
                </c:pt>
                <c:pt idx="51">
                  <c:v>6142.8397433</c:v>
                </c:pt>
                <c:pt idx="52">
                  <c:v>5926.7616967</c:v>
                </c:pt>
                <c:pt idx="53">
                  <c:v>17680.067622</c:v>
                </c:pt>
                <c:pt idx="54">
                  <c:v>624.66183643</c:v>
                </c:pt>
                <c:pt idx="55">
                  <c:v>20977.743328</c:v>
                </c:pt>
                <c:pt idx="56">
                  <c:v>1203.6845727</c:v>
                </c:pt>
                <c:pt idx="57">
                  <c:v>6159.8805102</c:v>
                </c:pt>
                <c:pt idx="58">
                  <c:v>33911.961551</c:v>
                </c:pt>
                <c:pt idx="59">
                  <c:v>31446.688807</c:v>
                </c:pt>
                <c:pt idx="60">
                  <c:v>9178.6476572</c:v>
                </c:pt>
                <c:pt idx="61">
                  <c:v>1554.4553072</c:v>
                </c:pt>
                <c:pt idx="62">
                  <c:v>9184.986711</c:v>
                </c:pt>
                <c:pt idx="63">
                  <c:v>33181.090861</c:v>
                </c:pt>
                <c:pt idx="64">
                  <c:v>1814.844047</c:v>
                </c:pt>
                <c:pt idx="65">
                  <c:v>29482.530966</c:v>
                </c:pt>
                <c:pt idx="66">
                  <c:v>16507.336003</c:v>
                </c:pt>
                <c:pt idx="67">
                  <c:v>6445.477473</c:v>
                </c:pt>
                <c:pt idx="68">
                  <c:v>3794.3993446</c:v>
                </c:pt>
                <c:pt idx="69">
                  <c:v>658.0307508</c:v>
                </c:pt>
                <c:pt idx="70">
                  <c:v>2604.1393812</c:v>
                </c:pt>
                <c:pt idx="71">
                  <c:v>1669.3840983</c:v>
                </c:pt>
                <c:pt idx="72">
                  <c:v>3796.4618059</c:v>
                </c:pt>
                <c:pt idx="73">
                  <c:v>45446.258404</c:v>
                </c:pt>
                <c:pt idx="74">
                  <c:v>18041.699719</c:v>
                </c:pt>
                <c:pt idx="75">
                  <c:v>40907.559147</c:v>
                </c:pt>
                <c:pt idx="76">
                  <c:v>4099.7238784</c:v>
                </c:pt>
                <c:pt idx="77">
                  <c:v>5468.3043358</c:v>
                </c:pt>
                <c:pt idx="78">
                  <c:v>10739.853482</c:v>
                </c:pt>
                <c:pt idx="79">
                  <c:v>5103.1702492</c:v>
                </c:pt>
                <c:pt idx="80">
                  <c:v>43351.248663</c:v>
                </c:pt>
                <c:pt idx="81">
                  <c:v>25301.539859</c:v>
                </c:pt>
                <c:pt idx="82">
                  <c:v>30505.237342</c:v>
                </c:pt>
                <c:pt idx="83">
                  <c:v>8758.9949458</c:v>
                </c:pt>
                <c:pt idx="84">
                  <c:v>32063.243388</c:v>
                </c:pt>
                <c:pt idx="85">
                  <c:v>5562.90418</c:v>
                </c:pt>
                <c:pt idx="86">
                  <c:v>17275.154203</c:v>
                </c:pt>
                <c:pt idx="87">
                  <c:v>2191.4821533</c:v>
                </c:pt>
                <c:pt idx="88">
                  <c:v>1915.0698577</c:v>
                </c:pt>
                <c:pt idx="89">
                  <c:v>24949.653781</c:v>
                </c:pt>
                <c:pt idx="90">
                  <c:v>47753.244796</c:v>
                </c:pt>
                <c:pt idx="91">
                  <c:v>4024.6601164</c:v>
                </c:pt>
                <c:pt idx="92">
                  <c:v>2419.475424</c:v>
                </c:pt>
                <c:pt idx="93">
                  <c:v>16333.765701</c:v>
                </c:pt>
                <c:pt idx="94">
                  <c:v>8228.1662427</c:v>
                </c:pt>
                <c:pt idx="95">
                  <c:v>2425.2457779</c:v>
                </c:pt>
                <c:pt idx="96">
                  <c:v>408.71453454</c:v>
                </c:pt>
                <c:pt idx="97">
                  <c:v>24280.574288</c:v>
                </c:pt>
                <c:pt idx="98">
                  <c:v>15330.527372</c:v>
                </c:pt>
                <c:pt idx="99">
                  <c:v>88335.045918</c:v>
                </c:pt>
                <c:pt idx="100">
                  <c:v>50485.245913</c:v>
                </c:pt>
                <c:pt idx="101">
                  <c:v>7641.9285246</c:v>
                </c:pt>
                <c:pt idx="102">
                  <c:v>918.19761148</c:v>
                </c:pt>
                <c:pt idx="103">
                  <c:v>1397.4013658</c:v>
                </c:pt>
                <c:pt idx="104">
                  <c:v>19012.833564</c:v>
                </c:pt>
                <c:pt idx="105">
                  <c:v>7627.9196212</c:v>
                </c:pt>
                <c:pt idx="106">
                  <c:v>1357.5200505</c:v>
                </c:pt>
                <c:pt idx="107">
                  <c:v>23006.436955</c:v>
                </c:pt>
                <c:pt idx="108">
                  <c:v>7649.584284</c:v>
                </c:pt>
                <c:pt idx="109">
                  <c:v>2417.8901532</c:v>
                </c:pt>
                <c:pt idx="110">
                  <c:v>20269.638584</c:v>
                </c:pt>
                <c:pt idx="111">
                  <c:v>12026.706462</c:v>
                </c:pt>
                <c:pt idx="112">
                  <c:v>3399.6200498</c:v>
                </c:pt>
                <c:pt idx="113">
                  <c:v>3785.8821258</c:v>
                </c:pt>
                <c:pt idx="114">
                  <c:v>3711.7358463</c:v>
                </c:pt>
                <c:pt idx="115">
                  <c:v>7434.0455778</c:v>
                </c:pt>
                <c:pt idx="116">
                  <c:v>5720.1692497</c:v>
                </c:pt>
                <c:pt idx="117">
                  <c:v>2306.2604274</c:v>
                </c:pt>
                <c:pt idx="118">
                  <c:v>6805.3956327</c:v>
                </c:pt>
                <c:pt idx="119">
                  <c:v>2049.0115193</c:v>
                </c:pt>
                <c:pt idx="120">
                  <c:v>36394.125002</c:v>
                </c:pt>
                <c:pt idx="121">
                  <c:v>27439.76291</c:v>
                </c:pt>
                <c:pt idx="122">
                  <c:v>2305.8037834</c:v>
                </c:pt>
                <c:pt idx="123">
                  <c:v>869.73677066</c:v>
                </c:pt>
                <c:pt idx="124">
                  <c:v>2519.7174956</c:v>
                </c:pt>
                <c:pt idx="125">
                  <c:v>53967.521344</c:v>
                </c:pt>
                <c:pt idx="126">
                  <c:v>25383.164198</c:v>
                </c:pt>
                <c:pt idx="127">
                  <c:v>3675.8069412</c:v>
                </c:pt>
                <c:pt idx="128">
                  <c:v>17631.927529</c:v>
                </c:pt>
                <c:pt idx="129">
                  <c:v>9480.5108756</c:v>
                </c:pt>
                <c:pt idx="130">
                  <c:v>2100.7787869</c:v>
                </c:pt>
                <c:pt idx="131">
                  <c:v>4912.9611254</c:v>
                </c:pt>
                <c:pt idx="132">
                  <c:v>7245.1237334</c:v>
                </c:pt>
                <c:pt idx="133">
                  <c:v>4822.8999455</c:v>
                </c:pt>
                <c:pt idx="134">
                  <c:v>15447.537396</c:v>
                </c:pt>
                <c:pt idx="135">
                  <c:v>21526.835581</c:v>
                </c:pt>
                <c:pt idx="136">
                  <c:v>27715.150988</c:v>
                </c:pt>
                <c:pt idx="137">
                  <c:v>104707.45263</c:v>
                </c:pt>
                <c:pt idx="138">
                  <c:v>10506.907692</c:v>
                </c:pt>
                <c:pt idx="139">
                  <c:v>14669.921331</c:v>
                </c:pt>
                <c:pt idx="140">
                  <c:v>1216.3204189</c:v>
                </c:pt>
                <c:pt idx="141">
                  <c:v>6125.3511173</c:v>
                </c:pt>
                <c:pt idx="142">
                  <c:v>5020.6570315</c:v>
                </c:pt>
                <c:pt idx="143">
                  <c:v>22391.74374</c:v>
                </c:pt>
                <c:pt idx="144">
                  <c:v>2017.8207156</c:v>
                </c:pt>
                <c:pt idx="145">
                  <c:v>12944.520057</c:v>
                </c:pt>
                <c:pt idx="146">
                  <c:v>1987.6677539</c:v>
                </c:pt>
                <c:pt idx="147">
                  <c:v>48489.624796</c:v>
                </c:pt>
                <c:pt idx="148">
                  <c:v>18172.80866</c:v>
                </c:pt>
                <c:pt idx="149">
                  <c:v>27867.761462</c:v>
                </c:pt>
                <c:pt idx="150">
                  <c:v>1401.1569246</c:v>
                </c:pt>
                <c:pt idx="151">
                  <c:v>491.07779067</c:v>
                </c:pt>
                <c:pt idx="152">
                  <c:v>11306.94109</c:v>
                </c:pt>
                <c:pt idx="153">
                  <c:v>33615.799105</c:v>
                </c:pt>
                <c:pt idx="154">
                  <c:v>6270.9749</c:v>
                </c:pt>
                <c:pt idx="155">
                  <c:v>15695.831586</c:v>
                </c:pt>
                <c:pt idx="156">
                  <c:v>13793.558697</c:v>
                </c:pt>
                <c:pt idx="157">
                  <c:v>6635.0172125</c:v>
                </c:pt>
                <c:pt idx="158">
                  <c:v>2569.7078254</c:v>
                </c:pt>
                <c:pt idx="159">
                  <c:v>10815.937148</c:v>
                </c:pt>
                <c:pt idx="160">
                  <c:v>7746.0501702</c:v>
                </c:pt>
                <c:pt idx="161">
                  <c:v>35270.781031</c:v>
                </c:pt>
                <c:pt idx="162">
                  <c:v>39161.443264</c:v>
                </c:pt>
                <c:pt idx="163">
                  <c:v>2689.451996</c:v>
                </c:pt>
                <c:pt idx="164">
                  <c:v>27883.793843</c:v>
                </c:pt>
                <c:pt idx="165">
                  <c:v>3018.3592549</c:v>
                </c:pt>
                <c:pt idx="166">
                  <c:v>944.89379765</c:v>
                </c:pt>
                <c:pt idx="167">
                  <c:v>10302.930039</c:v>
                </c:pt>
                <c:pt idx="168">
                  <c:v>996.3786952</c:v>
                </c:pt>
                <c:pt idx="169">
                  <c:v>951.64520477</c:v>
                </c:pt>
                <c:pt idx="170">
                  <c:v>6075.8096956</c:v>
                </c:pt>
                <c:pt idx="171">
                  <c:v>29394.513625</c:v>
                </c:pt>
                <c:pt idx="172">
                  <c:v>10641.257163</c:v>
                </c:pt>
                <c:pt idx="173">
                  <c:v>8101.2904875</c:v>
                </c:pt>
                <c:pt idx="174">
                  <c:v>12118.937776</c:v>
                </c:pt>
                <c:pt idx="175">
                  <c:v>1298.8259708</c:v>
                </c:pt>
                <c:pt idx="176">
                  <c:v>11173.808366</c:v>
                </c:pt>
                <c:pt idx="177">
                  <c:v>57259.230478</c:v>
                </c:pt>
                <c:pt idx="178">
                  <c:v>34319.804858</c:v>
                </c:pt>
                <c:pt idx="179">
                  <c:v>45597.065652</c:v>
                </c:pt>
                <c:pt idx="180">
                  <c:v>13608.603258</c:v>
                </c:pt>
                <c:pt idx="181">
                  <c:v>2208.5568731</c:v>
                </c:pt>
                <c:pt idx="182">
                  <c:v>5929.6493467</c:v>
                </c:pt>
                <c:pt idx="183">
                  <c:v>13721.789003</c:v>
                </c:pt>
                <c:pt idx="184">
                  <c:v>3731.1986518</c:v>
                </c:pt>
                <c:pt idx="185">
                  <c:v>1172.7965951</c:v>
                </c:pt>
                <c:pt idx="186">
                  <c:v>2296.5128551</c:v>
                </c:pt>
              </c:numCache>
            </c:numRef>
          </c:xVal>
          <c:yVal>
            <c:numRef>
              <c:f>'[1]Ch 15'!$AQ$8:$AQ$194</c:f>
              <c:numCache>
                <c:ptCount val="187"/>
                <c:pt idx="0">
                  <c:v>36.802073954</c:v>
                </c:pt>
                <c:pt idx="1">
                  <c:v>59.832733339</c:v>
                </c:pt>
                <c:pt idx="2">
                  <c:v>54.627584514</c:v>
                </c:pt>
                <c:pt idx="3">
                  <c:v>78.172480508</c:v>
                </c:pt>
                <c:pt idx="4">
                  <c:v>67.11903633</c:v>
                </c:pt>
                <c:pt idx="5">
                  <c:v>37.753439817</c:v>
                </c:pt>
                <c:pt idx="6">
                  <c:v>31.48591738</c:v>
                </c:pt>
                <c:pt idx="7">
                  <c:v>115.25368663</c:v>
                </c:pt>
                <c:pt idx="8">
                  <c:v>118.87014945</c:v>
                </c:pt>
                <c:pt idx="9">
                  <c:v>36.771728451</c:v>
                </c:pt>
                <c:pt idx="10">
                  <c:v>78.331624168</c:v>
                </c:pt>
                <c:pt idx="11">
                  <c:v>17.520501557</c:v>
                </c:pt>
                <c:pt idx="12">
                  <c:v>50.477216139</c:v>
                </c:pt>
                <c:pt idx="13">
                  <c:v>18.728977633</c:v>
                </c:pt>
                <c:pt idx="14">
                  <c:v>121.66458169</c:v>
                </c:pt>
                <c:pt idx="15">
                  <c:v>43.873209458</c:v>
                </c:pt>
                <c:pt idx="16">
                  <c:v>45.191556171</c:v>
                </c:pt>
                <c:pt idx="17">
                  <c:v>158.72851677</c:v>
                </c:pt>
                <c:pt idx="18">
                  <c:v>32.900794975</c:v>
                </c:pt>
                <c:pt idx="19">
                  <c:v>33.921183167</c:v>
                </c:pt>
                <c:pt idx="20">
                  <c:v>54.362381551</c:v>
                </c:pt>
                <c:pt idx="21">
                  <c:v>57.61089044</c:v>
                </c:pt>
                <c:pt idx="22">
                  <c:v>67.740752221</c:v>
                </c:pt>
                <c:pt idx="23">
                  <c:v>62.148378296</c:v>
                </c:pt>
                <c:pt idx="24">
                  <c:v>50.92740719</c:v>
                </c:pt>
                <c:pt idx="25">
                  <c:v>33.408646298</c:v>
                </c:pt>
                <c:pt idx="26">
                  <c:v>17.619380128</c:v>
                </c:pt>
                <c:pt idx="27">
                  <c:v>19.862767875</c:v>
                </c:pt>
                <c:pt idx="28">
                  <c:v>38.832993202</c:v>
                </c:pt>
                <c:pt idx="29">
                  <c:v>110.77222174</c:v>
                </c:pt>
                <c:pt idx="30">
                  <c:v>40.657188764</c:v>
                </c:pt>
                <c:pt idx="31">
                  <c:v>42.822675113</c:v>
                </c:pt>
                <c:pt idx="32">
                  <c:v>26.467015716</c:v>
                </c:pt>
                <c:pt idx="33">
                  <c:v>46.656637166</c:v>
                </c:pt>
                <c:pt idx="34">
                  <c:v>29.1097305</c:v>
                </c:pt>
                <c:pt idx="35">
                  <c:v>31.793255142</c:v>
                </c:pt>
                <c:pt idx="36">
                  <c:v>45.283007838</c:v>
                </c:pt>
                <c:pt idx="37">
                  <c:v>36.275079665</c:v>
                </c:pt>
                <c:pt idx="38">
                  <c:v>33.789476593</c:v>
                </c:pt>
                <c:pt idx="39">
                  <c:v>44.951015241</c:v>
                </c:pt>
                <c:pt idx="40">
                  <c:v>50.707195307</c:v>
                </c:pt>
                <c:pt idx="41">
                  <c:v>41.727369204</c:v>
                </c:pt>
                <c:pt idx="42">
                  <c:v>76.787319749</c:v>
                </c:pt>
                <c:pt idx="43">
                  <c:v>39.022251382</c:v>
                </c:pt>
                <c:pt idx="44">
                  <c:v>100.75877053</c:v>
                </c:pt>
                <c:pt idx="45">
                  <c:v>72.69274754</c:v>
                </c:pt>
                <c:pt idx="46">
                  <c:v>157.46005139</c:v>
                </c:pt>
                <c:pt idx="47">
                  <c:v>36.133376804</c:v>
                </c:pt>
                <c:pt idx="48">
                  <c:v>79.22704146</c:v>
                </c:pt>
                <c:pt idx="49">
                  <c:v>43.014609075</c:v>
                </c:pt>
                <c:pt idx="50">
                  <c:v>48.246170072</c:v>
                </c:pt>
                <c:pt idx="51">
                  <c:v>27.043571736</c:v>
                </c:pt>
                <c:pt idx="52">
                  <c:v>49.47254256</c:v>
                </c:pt>
                <c:pt idx="53">
                  <c:v>88.363998842</c:v>
                </c:pt>
                <c:pt idx="54">
                  <c:v>42.925119991</c:v>
                </c:pt>
                <c:pt idx="55">
                  <c:v>75.825945282</c:v>
                </c:pt>
                <c:pt idx="56">
                  <c:v>16.458446134</c:v>
                </c:pt>
                <c:pt idx="57">
                  <c:v>59.473289782</c:v>
                </c:pt>
                <c:pt idx="58">
                  <c:v>136.06860405</c:v>
                </c:pt>
                <c:pt idx="59">
                  <c:v>127.10739183</c:v>
                </c:pt>
                <c:pt idx="60">
                  <c:v>79.146364887</c:v>
                </c:pt>
                <c:pt idx="61">
                  <c:v>24.518982552</c:v>
                </c:pt>
                <c:pt idx="62">
                  <c:v>22.741683949</c:v>
                </c:pt>
                <c:pt idx="63">
                  <c:v>121.33097892</c:v>
                </c:pt>
                <c:pt idx="64">
                  <c:v>36.507645817</c:v>
                </c:pt>
                <c:pt idx="65">
                  <c:v>99.273299605</c:v>
                </c:pt>
                <c:pt idx="66">
                  <c:v>36.14015618</c:v>
                </c:pt>
                <c:pt idx="67">
                  <c:v>40.751789727</c:v>
                </c:pt>
                <c:pt idx="68">
                  <c:v>11.658095222</c:v>
                </c:pt>
                <c:pt idx="69">
                  <c:v>36.858891254</c:v>
                </c:pt>
                <c:pt idx="70">
                  <c:v>50.620161585</c:v>
                </c:pt>
                <c:pt idx="71">
                  <c:v>40.21347276</c:v>
                </c:pt>
                <c:pt idx="72">
                  <c:v>43.367730819</c:v>
                </c:pt>
                <c:pt idx="73">
                  <c:v>65.158856349</c:v>
                </c:pt>
                <c:pt idx="74">
                  <c:v>76.928373278</c:v>
                </c:pt>
                <c:pt idx="75">
                  <c:v>152.75652927</c:v>
                </c:pt>
                <c:pt idx="76">
                  <c:v>24.624152627</c:v>
                </c:pt>
                <c:pt idx="77">
                  <c:v>33.95591464</c:v>
                </c:pt>
                <c:pt idx="78">
                  <c:v>41.279867094</c:v>
                </c:pt>
                <c:pt idx="79">
                  <c:v>50.608413391</c:v>
                </c:pt>
                <c:pt idx="80">
                  <c:v>142.9769627</c:v>
                </c:pt>
                <c:pt idx="81">
                  <c:v>91.591840576</c:v>
                </c:pt>
                <c:pt idx="82">
                  <c:v>118.11418814</c:v>
                </c:pt>
                <c:pt idx="83">
                  <c:v>45.826512091</c:v>
                </c:pt>
                <c:pt idx="84">
                  <c:v>107.38091185</c:v>
                </c:pt>
                <c:pt idx="85">
                  <c:v>47.128700348</c:v>
                </c:pt>
                <c:pt idx="86">
                  <c:v>39.173165003</c:v>
                </c:pt>
                <c:pt idx="87">
                  <c:v>36.477284951</c:v>
                </c:pt>
                <c:pt idx="88">
                  <c:v>35.060352597</c:v>
                </c:pt>
                <c:pt idx="89">
                  <c:v>79.483522754</c:v>
                </c:pt>
                <c:pt idx="90">
                  <c:v>92.621719705</c:v>
                </c:pt>
                <c:pt idx="91">
                  <c:v>17.612207841</c:v>
                </c:pt>
                <c:pt idx="92">
                  <c:v>25.89250507</c:v>
                </c:pt>
                <c:pt idx="93">
                  <c:v>73.596901814</c:v>
                </c:pt>
                <c:pt idx="94">
                  <c:v>75.473843576</c:v>
                </c:pt>
                <c:pt idx="95">
                  <c:v>31.044423975</c:v>
                </c:pt>
                <c:pt idx="96">
                  <c:v>56.073203661</c:v>
                </c:pt>
                <c:pt idx="97">
                  <c:v>44.300373309</c:v>
                </c:pt>
                <c:pt idx="98">
                  <c:v>69.932118921</c:v>
                </c:pt>
                <c:pt idx="99">
                  <c:v>119.02190477</c:v>
                </c:pt>
                <c:pt idx="100">
                  <c:v>72.047681245</c:v>
                </c:pt>
                <c:pt idx="101">
                  <c:v>48.055166496</c:v>
                </c:pt>
                <c:pt idx="102">
                  <c:v>41.53499888</c:v>
                </c:pt>
                <c:pt idx="103">
                  <c:v>18.437615306</c:v>
                </c:pt>
                <c:pt idx="104">
                  <c:v>39.543530647</c:v>
                </c:pt>
                <c:pt idx="105">
                  <c:v>39.138975136</c:v>
                </c:pt>
                <c:pt idx="106">
                  <c:v>42.001851586</c:v>
                </c:pt>
                <c:pt idx="107">
                  <c:v>80.088808447</c:v>
                </c:pt>
                <c:pt idx="108">
                  <c:v>31.556771348</c:v>
                </c:pt>
                <c:pt idx="109">
                  <c:v>37.892248249</c:v>
                </c:pt>
                <c:pt idx="110">
                  <c:v>28.789572348</c:v>
                </c:pt>
                <c:pt idx="111">
                  <c:v>68.335930373</c:v>
                </c:pt>
                <c:pt idx="112">
                  <c:v>68.321888533</c:v>
                </c:pt>
                <c:pt idx="113">
                  <c:v>26.817090584</c:v>
                </c:pt>
                <c:pt idx="114">
                  <c:v>34.968465078</c:v>
                </c:pt>
                <c:pt idx="115">
                  <c:v>61.250853928</c:v>
                </c:pt>
                <c:pt idx="116">
                  <c:v>37.949544553</c:v>
                </c:pt>
                <c:pt idx="117">
                  <c:v>15.871364355</c:v>
                </c:pt>
                <c:pt idx="118">
                  <c:v>52.575582581</c:v>
                </c:pt>
                <c:pt idx="119">
                  <c:v>20.720068486</c:v>
                </c:pt>
                <c:pt idx="120">
                  <c:v>127.05782546</c:v>
                </c:pt>
                <c:pt idx="121">
                  <c:v>114.56784729</c:v>
                </c:pt>
                <c:pt idx="122">
                  <c:v>43.331735942</c:v>
                </c:pt>
                <c:pt idx="123">
                  <c:v>33.222857663</c:v>
                </c:pt>
                <c:pt idx="124">
                  <c:v>49.802356294</c:v>
                </c:pt>
                <c:pt idx="125">
                  <c:v>155.78943142</c:v>
                </c:pt>
                <c:pt idx="126">
                  <c:v>49.211455472</c:v>
                </c:pt>
                <c:pt idx="127">
                  <c:v>26.232900834</c:v>
                </c:pt>
                <c:pt idx="128">
                  <c:v>46.864006056</c:v>
                </c:pt>
                <c:pt idx="129">
                  <c:v>61.442508881</c:v>
                </c:pt>
                <c:pt idx="130">
                  <c:v>48.099364081</c:v>
                </c:pt>
                <c:pt idx="131">
                  <c:v>36.421427263</c:v>
                </c:pt>
                <c:pt idx="132">
                  <c:v>52.126730429</c:v>
                </c:pt>
                <c:pt idx="133">
                  <c:v>29.590615055</c:v>
                </c:pt>
                <c:pt idx="134">
                  <c:v>70.430905797</c:v>
                </c:pt>
                <c:pt idx="135">
                  <c:v>97.326927425</c:v>
                </c:pt>
                <c:pt idx="136">
                  <c:v>85.5568346</c:v>
                </c:pt>
                <c:pt idx="137">
                  <c:v>74.853694558</c:v>
                </c:pt>
                <c:pt idx="138">
                  <c:v>69.106152555</c:v>
                </c:pt>
                <c:pt idx="139">
                  <c:v>61.407962226</c:v>
                </c:pt>
                <c:pt idx="140">
                  <c:v>28.595129444</c:v>
                </c:pt>
                <c:pt idx="141">
                  <c:v>39.195023255</c:v>
                </c:pt>
                <c:pt idx="142">
                  <c:v>14.390883269</c:v>
                </c:pt>
                <c:pt idx="143">
                  <c:v>61.083333493</c:v>
                </c:pt>
                <c:pt idx="144">
                  <c:v>43.012748139</c:v>
                </c:pt>
                <c:pt idx="145">
                  <c:v>63.730876345</c:v>
                </c:pt>
                <c:pt idx="146">
                  <c:v>16.010243614</c:v>
                </c:pt>
                <c:pt idx="147">
                  <c:v>74.157779677</c:v>
                </c:pt>
                <c:pt idx="148">
                  <c:v>74.682087665</c:v>
                </c:pt>
                <c:pt idx="149">
                  <c:v>81.98786792</c:v>
                </c:pt>
                <c:pt idx="150">
                  <c:v>60.584096354</c:v>
                </c:pt>
                <c:pt idx="151">
                  <c:v>55.501033568</c:v>
                </c:pt>
                <c:pt idx="152">
                  <c:v>51.70779268</c:v>
                </c:pt>
                <c:pt idx="153">
                  <c:v>105.67735236</c:v>
                </c:pt>
                <c:pt idx="154">
                  <c:v>24.649082166</c:v>
                </c:pt>
                <c:pt idx="155">
                  <c:v>84.83995996</c:v>
                </c:pt>
                <c:pt idx="156">
                  <c:v>43.716906355</c:v>
                </c:pt>
                <c:pt idx="157">
                  <c:v>80.298735409</c:v>
                </c:pt>
                <c:pt idx="158">
                  <c:v>54.918892279</c:v>
                </c:pt>
                <c:pt idx="159">
                  <c:v>40.143955713</c:v>
                </c:pt>
                <c:pt idx="160">
                  <c:v>32.458287529</c:v>
                </c:pt>
                <c:pt idx="161">
                  <c:v>142.77668982</c:v>
                </c:pt>
                <c:pt idx="162">
                  <c:v>143.12377923</c:v>
                </c:pt>
                <c:pt idx="163">
                  <c:v>72.308864699</c:v>
                </c:pt>
                <c:pt idx="164">
                  <c:v>60.446078845</c:v>
                </c:pt>
                <c:pt idx="165">
                  <c:v>15.232704182</c:v>
                </c:pt>
                <c:pt idx="166">
                  <c:v>40.963243397</c:v>
                </c:pt>
                <c:pt idx="167">
                  <c:v>36.86634398</c:v>
                </c:pt>
                <c:pt idx="168">
                  <c:v>41.885324412</c:v>
                </c:pt>
                <c:pt idx="169">
                  <c:v>47.380239274</c:v>
                </c:pt>
                <c:pt idx="170">
                  <c:v>36.902508116</c:v>
                </c:pt>
                <c:pt idx="171">
                  <c:v>56.86892257</c:v>
                </c:pt>
                <c:pt idx="172">
                  <c:v>32.140655325</c:v>
                </c:pt>
                <c:pt idx="173">
                  <c:v>77.468835502</c:v>
                </c:pt>
                <c:pt idx="174">
                  <c:v>37.839237599</c:v>
                </c:pt>
                <c:pt idx="175">
                  <c:v>30.989802391</c:v>
                </c:pt>
                <c:pt idx="176">
                  <c:v>27.288755745</c:v>
                </c:pt>
                <c:pt idx="177">
                  <c:v>75.234804572</c:v>
                </c:pt>
                <c:pt idx="178">
                  <c:v>132.73772744</c:v>
                </c:pt>
                <c:pt idx="179">
                  <c:v>100</c:v>
                </c:pt>
                <c:pt idx="180">
                  <c:v>49.022517883</c:v>
                </c:pt>
                <c:pt idx="181">
                  <c:v>32.228517359</c:v>
                </c:pt>
                <c:pt idx="182">
                  <c:v>35.208041961</c:v>
                </c:pt>
                <c:pt idx="183">
                  <c:v>64.607180082</c:v>
                </c:pt>
                <c:pt idx="184">
                  <c:v>20.821093972</c:v>
                </c:pt>
                <c:pt idx="185">
                  <c:v>83.071760623</c:v>
                </c:pt>
                <c:pt idx="186">
                  <c:v>44.266971237</c:v>
                </c:pt>
              </c:numCache>
            </c:numRef>
          </c:yVal>
          <c:smooth val="0"/>
        </c:ser>
        <c:axId val="9855602"/>
        <c:axId val="21591555"/>
      </c:scatterChart>
      <c:valAx>
        <c:axId val="9855602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Real GDP per capita 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555"/>
        <c:crosses val="autoZero"/>
        <c:crossBetween val="midCat"/>
        <c:dispUnits/>
        <c:majorUnit val="10000"/>
      </c:val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level Relative to U.S.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556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66675</xdr:rowOff>
    </xdr:from>
    <xdr:to>
      <xdr:col>13</xdr:col>
      <xdr:colOff>466725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3819525" y="8763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8</xdr:col>
      <xdr:colOff>76200</xdr:colOff>
      <xdr:row>84</xdr:row>
      <xdr:rowOff>133350</xdr:rowOff>
    </xdr:to>
    <xdr:pic>
      <xdr:nvPicPr>
        <xdr:cNvPr id="2" name="Picture 1" descr="http://www.economist.com/sites/default/files/images/20090214/BIG-MAC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991225"/>
          <a:ext cx="5048250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</xdr:row>
      <xdr:rowOff>76200</xdr:rowOff>
    </xdr:from>
    <xdr:to>
      <xdr:col>31</xdr:col>
      <xdr:colOff>209550</xdr:colOff>
      <xdr:row>30</xdr:row>
      <xdr:rowOff>38100</xdr:rowOff>
    </xdr:to>
    <xdr:graphicFrame>
      <xdr:nvGraphicFramePr>
        <xdr:cNvPr id="3" name="Chart 4"/>
        <xdr:cNvGraphicFramePr/>
      </xdr:nvGraphicFramePr>
      <xdr:xfrm>
        <a:off x="16573500" y="561975"/>
        <a:ext cx="63055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ito\LOCALS~1\Temp\9thedupdates_comp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 12"/>
      <sheetName val="Ch 13"/>
      <sheetName val="Ch 14"/>
      <sheetName val="Ch 15"/>
      <sheetName val="Ch 16"/>
      <sheetName val="Ch 17"/>
      <sheetName val="Ch 18"/>
      <sheetName val="Ch 19"/>
      <sheetName val="Zimbabwe data"/>
    </sheetNames>
    <sheetDataSet>
      <sheetData sheetId="3">
        <row r="8">
          <cell r="AP8">
            <v>797.40079183</v>
          </cell>
          <cell r="AQ8">
            <v>36.802073954</v>
          </cell>
        </row>
        <row r="9">
          <cell r="AP9">
            <v>4975.9784195</v>
          </cell>
          <cell r="AQ9">
            <v>59.832733339</v>
          </cell>
        </row>
        <row r="10">
          <cell r="AP10">
            <v>7267.5225585</v>
          </cell>
          <cell r="AQ10">
            <v>54.627584514</v>
          </cell>
        </row>
        <row r="11">
          <cell r="AP11">
            <v>5448.8723215</v>
          </cell>
          <cell r="AQ11">
            <v>78.172480508</v>
          </cell>
        </row>
        <row r="12">
          <cell r="AP12">
            <v>19454.512107</v>
          </cell>
          <cell r="AQ12">
            <v>67.11903633</v>
          </cell>
        </row>
        <row r="13">
          <cell r="AP13">
            <v>16500.005627</v>
          </cell>
          <cell r="AQ13">
            <v>37.753439817</v>
          </cell>
        </row>
        <row r="14">
          <cell r="AP14">
            <v>9606.6112111</v>
          </cell>
          <cell r="AQ14">
            <v>31.48591738</v>
          </cell>
        </row>
        <row r="15">
          <cell r="AP15">
            <v>39694.05987</v>
          </cell>
          <cell r="AQ15">
            <v>115.25368663</v>
          </cell>
        </row>
        <row r="16">
          <cell r="AP16">
            <v>38302.661576</v>
          </cell>
          <cell r="AQ16">
            <v>118.87014945</v>
          </cell>
        </row>
        <row r="17">
          <cell r="AP17">
            <v>10988.443478</v>
          </cell>
          <cell r="AQ17">
            <v>36.771728451</v>
          </cell>
        </row>
        <row r="18">
          <cell r="AP18">
            <v>25830.720416</v>
          </cell>
          <cell r="AQ18">
            <v>78.331624168</v>
          </cell>
        </row>
        <row r="19">
          <cell r="AP19">
            <v>2470.8957295</v>
          </cell>
          <cell r="AQ19">
            <v>17.520501557</v>
          </cell>
        </row>
        <row r="20">
          <cell r="AP20">
            <v>26084.691244</v>
          </cell>
          <cell r="AQ20">
            <v>50.477216139</v>
          </cell>
        </row>
        <row r="21">
          <cell r="AP21">
            <v>24072.929353</v>
          </cell>
          <cell r="AQ21">
            <v>18.728977633</v>
          </cell>
        </row>
        <row r="22">
          <cell r="AP22">
            <v>35953.29995</v>
          </cell>
          <cell r="AQ22">
            <v>121.66458169</v>
          </cell>
        </row>
        <row r="23">
          <cell r="AP23">
            <v>9854.8334778</v>
          </cell>
          <cell r="AQ23">
            <v>43.873209458</v>
          </cell>
        </row>
        <row r="24">
          <cell r="AP24">
            <v>1491.2289926</v>
          </cell>
          <cell r="AQ24">
            <v>45.191556171</v>
          </cell>
        </row>
        <row r="25">
          <cell r="AP25">
            <v>51966.08928</v>
          </cell>
          <cell r="AQ25">
            <v>158.72851677</v>
          </cell>
        </row>
        <row r="26">
          <cell r="AP26">
            <v>6062.8153776</v>
          </cell>
          <cell r="AQ26">
            <v>32.900794975</v>
          </cell>
        </row>
        <row r="27">
          <cell r="AP27">
            <v>4103.3817531</v>
          </cell>
          <cell r="AQ27">
            <v>33.921183167</v>
          </cell>
        </row>
        <row r="28">
          <cell r="AP28">
            <v>6439.1702841</v>
          </cell>
          <cell r="AQ28">
            <v>54.362381551</v>
          </cell>
        </row>
        <row r="29">
          <cell r="AP29">
            <v>10169.611492</v>
          </cell>
          <cell r="AQ29">
            <v>57.61089044</v>
          </cell>
        </row>
        <row r="30">
          <cell r="AP30">
            <v>10056.665463</v>
          </cell>
          <cell r="AQ30">
            <v>67.740752221</v>
          </cell>
        </row>
        <row r="31">
          <cell r="AP31">
            <v>52103.847924</v>
          </cell>
          <cell r="AQ31">
            <v>62.148378296</v>
          </cell>
        </row>
        <row r="32">
          <cell r="AP32">
            <v>10605.255699</v>
          </cell>
          <cell r="AQ32">
            <v>50.92740719</v>
          </cell>
        </row>
        <row r="33">
          <cell r="AP33">
            <v>1443.5759657</v>
          </cell>
          <cell r="AQ33">
            <v>33.408646298</v>
          </cell>
        </row>
        <row r="34">
          <cell r="AP34">
            <v>686.63375378</v>
          </cell>
          <cell r="AQ34">
            <v>17.619380128</v>
          </cell>
        </row>
        <row r="35">
          <cell r="AP35">
            <v>3015.9010067</v>
          </cell>
          <cell r="AQ35">
            <v>19.862767875</v>
          </cell>
        </row>
        <row r="36">
          <cell r="AP36">
            <v>2938.1018199</v>
          </cell>
          <cell r="AQ36">
            <v>38.832993202</v>
          </cell>
        </row>
        <row r="37">
          <cell r="AP37">
            <v>39088.609001</v>
          </cell>
          <cell r="AQ37">
            <v>110.77222174</v>
          </cell>
        </row>
        <row r="38">
          <cell r="AP38">
            <v>8266.2894539</v>
          </cell>
          <cell r="AQ38">
            <v>40.657188764</v>
          </cell>
        </row>
        <row r="39">
          <cell r="AP39">
            <v>924.17801469</v>
          </cell>
          <cell r="AQ39">
            <v>42.822675113</v>
          </cell>
        </row>
        <row r="40">
          <cell r="AP40">
            <v>2829.5792595</v>
          </cell>
          <cell r="AQ40">
            <v>26.467015716</v>
          </cell>
        </row>
        <row r="41">
          <cell r="AP41">
            <v>21548.430272</v>
          </cell>
          <cell r="AQ41">
            <v>46.656637166</v>
          </cell>
        </row>
        <row r="42">
          <cell r="AP42">
            <v>9034.2319419</v>
          </cell>
          <cell r="AQ42">
            <v>29.1097305</v>
          </cell>
        </row>
        <row r="43">
          <cell r="AP43">
            <v>8271.693349</v>
          </cell>
          <cell r="AQ43">
            <v>31.793255142</v>
          </cell>
        </row>
        <row r="44">
          <cell r="AP44">
            <v>8379.2930241</v>
          </cell>
          <cell r="AQ44">
            <v>45.283007838</v>
          </cell>
        </row>
        <row r="45">
          <cell r="AP45">
            <v>1808.3078487</v>
          </cell>
          <cell r="AQ45">
            <v>36.275079665</v>
          </cell>
        </row>
        <row r="46">
          <cell r="AP46">
            <v>414.03983727</v>
          </cell>
          <cell r="AQ46">
            <v>33.789476593</v>
          </cell>
        </row>
        <row r="47">
          <cell r="AP47">
            <v>3965.2729859</v>
          </cell>
          <cell r="AQ47">
            <v>44.951015241</v>
          </cell>
        </row>
        <row r="48">
          <cell r="AP48">
            <v>12353.532002</v>
          </cell>
          <cell r="AQ48">
            <v>50.707195307</v>
          </cell>
        </row>
        <row r="49">
          <cell r="AP49">
            <v>2377.4723261</v>
          </cell>
          <cell r="AQ49">
            <v>41.727369204</v>
          </cell>
        </row>
        <row r="50">
          <cell r="AP50">
            <v>14861.670784</v>
          </cell>
          <cell r="AQ50">
            <v>76.787319749</v>
          </cell>
        </row>
        <row r="51">
          <cell r="AP51">
            <v>11762.461992</v>
          </cell>
          <cell r="AQ51">
            <v>39.022251382</v>
          </cell>
        </row>
        <row r="52">
          <cell r="AP52">
            <v>26780.388292</v>
          </cell>
          <cell r="AQ52">
            <v>100.75877053</v>
          </cell>
        </row>
        <row r="53">
          <cell r="AP53">
            <v>23125.799392</v>
          </cell>
          <cell r="AQ53">
            <v>72.69274754</v>
          </cell>
        </row>
        <row r="54">
          <cell r="AP54">
            <v>36198.322357</v>
          </cell>
          <cell r="AQ54">
            <v>157.46005139</v>
          </cell>
        </row>
        <row r="55">
          <cell r="AP55">
            <v>4649.5684138</v>
          </cell>
          <cell r="AQ55">
            <v>36.133376804</v>
          </cell>
        </row>
        <row r="56">
          <cell r="AP56">
            <v>5250.6688736</v>
          </cell>
          <cell r="AQ56">
            <v>79.22704146</v>
          </cell>
        </row>
        <row r="57">
          <cell r="AP57">
            <v>10180.308423</v>
          </cell>
          <cell r="AQ57">
            <v>43.014609075</v>
          </cell>
        </row>
        <row r="58">
          <cell r="AP58">
            <v>6510.6624059</v>
          </cell>
          <cell r="AQ58">
            <v>48.246170072</v>
          </cell>
        </row>
        <row r="59">
          <cell r="AP59">
            <v>6142.8397433</v>
          </cell>
          <cell r="AQ59">
            <v>27.043571736</v>
          </cell>
        </row>
        <row r="60">
          <cell r="AP60">
            <v>5926.7616967</v>
          </cell>
          <cell r="AQ60">
            <v>49.47254256</v>
          </cell>
        </row>
        <row r="61">
          <cell r="AP61">
            <v>17680.067622</v>
          </cell>
          <cell r="AQ61">
            <v>88.363998842</v>
          </cell>
        </row>
        <row r="62">
          <cell r="AP62">
            <v>624.66183643</v>
          </cell>
          <cell r="AQ62">
            <v>42.925119991</v>
          </cell>
        </row>
        <row r="63">
          <cell r="AP63">
            <v>20977.743328</v>
          </cell>
          <cell r="AQ63">
            <v>75.825945282</v>
          </cell>
        </row>
        <row r="64">
          <cell r="AP64">
            <v>1203.6845727</v>
          </cell>
          <cell r="AQ64">
            <v>16.458446134</v>
          </cell>
        </row>
        <row r="65">
          <cell r="AP65">
            <v>6159.8805102</v>
          </cell>
          <cell r="AQ65">
            <v>59.473289782</v>
          </cell>
        </row>
        <row r="66">
          <cell r="AP66">
            <v>33911.961551</v>
          </cell>
          <cell r="AQ66">
            <v>136.06860405</v>
          </cell>
        </row>
        <row r="67">
          <cell r="AP67">
            <v>31446.688807</v>
          </cell>
          <cell r="AQ67">
            <v>127.10739183</v>
          </cell>
        </row>
        <row r="68">
          <cell r="AP68">
            <v>9178.6476572</v>
          </cell>
          <cell r="AQ68">
            <v>79.146364887</v>
          </cell>
        </row>
        <row r="69">
          <cell r="AP69">
            <v>1554.4553072</v>
          </cell>
          <cell r="AQ69">
            <v>24.518982552</v>
          </cell>
        </row>
        <row r="70">
          <cell r="AP70">
            <v>9184.986711</v>
          </cell>
          <cell r="AQ70">
            <v>22.741683949</v>
          </cell>
        </row>
        <row r="71">
          <cell r="AP71">
            <v>33181.090861</v>
          </cell>
          <cell r="AQ71">
            <v>121.33097892</v>
          </cell>
        </row>
        <row r="72">
          <cell r="AP72">
            <v>1814.844047</v>
          </cell>
          <cell r="AQ72">
            <v>36.507645817</v>
          </cell>
        </row>
        <row r="73">
          <cell r="AP73">
            <v>29482.530966</v>
          </cell>
          <cell r="AQ73">
            <v>99.273299605</v>
          </cell>
        </row>
        <row r="74">
          <cell r="AP74">
            <v>16507.336003</v>
          </cell>
          <cell r="AQ74">
            <v>36.14015618</v>
          </cell>
        </row>
        <row r="75">
          <cell r="AP75">
            <v>6445.477473</v>
          </cell>
          <cell r="AQ75">
            <v>40.751789727</v>
          </cell>
        </row>
        <row r="76">
          <cell r="AP76">
            <v>3794.3993446</v>
          </cell>
          <cell r="AQ76">
            <v>11.658095222</v>
          </cell>
        </row>
        <row r="77">
          <cell r="AP77">
            <v>658.0307508</v>
          </cell>
          <cell r="AQ77">
            <v>36.858891254</v>
          </cell>
        </row>
        <row r="78">
          <cell r="AP78">
            <v>2604.1393812</v>
          </cell>
          <cell r="AQ78">
            <v>50.620161585</v>
          </cell>
        </row>
        <row r="79">
          <cell r="AP79">
            <v>1669.3840983</v>
          </cell>
          <cell r="AQ79">
            <v>40.21347276</v>
          </cell>
        </row>
        <row r="80">
          <cell r="AP80">
            <v>3796.4618059</v>
          </cell>
          <cell r="AQ80">
            <v>43.367730819</v>
          </cell>
        </row>
        <row r="81">
          <cell r="AP81">
            <v>45446.258404</v>
          </cell>
          <cell r="AQ81">
            <v>65.158856349</v>
          </cell>
        </row>
        <row r="82">
          <cell r="AP82">
            <v>18041.699719</v>
          </cell>
          <cell r="AQ82">
            <v>76.928373278</v>
          </cell>
        </row>
        <row r="83">
          <cell r="AP83">
            <v>40907.559147</v>
          </cell>
          <cell r="AQ83">
            <v>152.75652927</v>
          </cell>
        </row>
        <row r="84">
          <cell r="AP84">
            <v>4099.7238784</v>
          </cell>
          <cell r="AQ84">
            <v>24.624152627</v>
          </cell>
        </row>
        <row r="85">
          <cell r="AP85">
            <v>5468.3043358</v>
          </cell>
          <cell r="AQ85">
            <v>33.95591464</v>
          </cell>
        </row>
        <row r="86">
          <cell r="AP86">
            <v>10739.853482</v>
          </cell>
          <cell r="AQ86">
            <v>41.279867094</v>
          </cell>
        </row>
        <row r="87">
          <cell r="AP87">
            <v>5103.1702492</v>
          </cell>
          <cell r="AQ87">
            <v>50.608413391</v>
          </cell>
        </row>
        <row r="88">
          <cell r="AP88">
            <v>43351.248663</v>
          </cell>
          <cell r="AQ88">
            <v>142.9769627</v>
          </cell>
        </row>
        <row r="89">
          <cell r="AP89">
            <v>25301.539859</v>
          </cell>
          <cell r="AQ89">
            <v>91.591840576</v>
          </cell>
        </row>
        <row r="90">
          <cell r="AP90">
            <v>30505.237342</v>
          </cell>
          <cell r="AQ90">
            <v>118.11418814</v>
          </cell>
        </row>
        <row r="91">
          <cell r="AP91">
            <v>8758.9949458</v>
          </cell>
          <cell r="AQ91">
            <v>45.826512091</v>
          </cell>
        </row>
        <row r="92">
          <cell r="AP92">
            <v>32063.243388</v>
          </cell>
          <cell r="AQ92">
            <v>107.38091185</v>
          </cell>
        </row>
        <row r="93">
          <cell r="AP93">
            <v>5562.90418</v>
          </cell>
          <cell r="AQ93">
            <v>47.128700348</v>
          </cell>
        </row>
        <row r="94">
          <cell r="AP94">
            <v>17275.154203</v>
          </cell>
          <cell r="AQ94">
            <v>39.173165003</v>
          </cell>
        </row>
        <row r="95">
          <cell r="AP95">
            <v>2191.4821533</v>
          </cell>
          <cell r="AQ95">
            <v>36.477284951</v>
          </cell>
        </row>
        <row r="96">
          <cell r="AP96">
            <v>1915.0698577</v>
          </cell>
          <cell r="AQ96">
            <v>35.060352597</v>
          </cell>
        </row>
        <row r="97">
          <cell r="AP97">
            <v>24949.653781</v>
          </cell>
          <cell r="AQ97">
            <v>79.483522754</v>
          </cell>
        </row>
        <row r="98">
          <cell r="AP98">
            <v>47753.244796</v>
          </cell>
          <cell r="AQ98">
            <v>92.621719705</v>
          </cell>
        </row>
        <row r="99">
          <cell r="AP99">
            <v>4024.6601164</v>
          </cell>
          <cell r="AQ99">
            <v>17.612207841</v>
          </cell>
        </row>
        <row r="100">
          <cell r="AP100">
            <v>2419.475424</v>
          </cell>
          <cell r="AQ100">
            <v>25.89250507</v>
          </cell>
        </row>
        <row r="101">
          <cell r="AP101">
            <v>16333.765701</v>
          </cell>
          <cell r="AQ101">
            <v>73.596901814</v>
          </cell>
        </row>
        <row r="102">
          <cell r="AP102">
            <v>8228.1662427</v>
          </cell>
          <cell r="AQ102">
            <v>75.473843576</v>
          </cell>
        </row>
        <row r="103">
          <cell r="AP103">
            <v>2425.2457779</v>
          </cell>
          <cell r="AQ103">
            <v>31.044423975</v>
          </cell>
        </row>
        <row r="104">
          <cell r="AP104">
            <v>408.71453454</v>
          </cell>
          <cell r="AQ104">
            <v>56.073203661</v>
          </cell>
        </row>
        <row r="105">
          <cell r="AP105">
            <v>24280.574288</v>
          </cell>
          <cell r="AQ105">
            <v>44.300373309</v>
          </cell>
        </row>
        <row r="106">
          <cell r="AP106">
            <v>15330.527372</v>
          </cell>
          <cell r="AQ106">
            <v>69.932118921</v>
          </cell>
        </row>
        <row r="107">
          <cell r="AP107">
            <v>88335.045918</v>
          </cell>
          <cell r="AQ107">
            <v>119.02190477</v>
          </cell>
        </row>
        <row r="108">
          <cell r="AP108">
            <v>50485.245913</v>
          </cell>
          <cell r="AQ108">
            <v>72.047681245</v>
          </cell>
        </row>
        <row r="109">
          <cell r="AP109">
            <v>7641.9285246</v>
          </cell>
          <cell r="AQ109">
            <v>48.055166496</v>
          </cell>
        </row>
        <row r="110">
          <cell r="AP110">
            <v>918.19761148</v>
          </cell>
          <cell r="AQ110">
            <v>41.53499888</v>
          </cell>
        </row>
        <row r="111">
          <cell r="AP111">
            <v>1397.4013658</v>
          </cell>
          <cell r="AQ111">
            <v>18.437615306</v>
          </cell>
        </row>
        <row r="112">
          <cell r="AP112">
            <v>19012.833564</v>
          </cell>
          <cell r="AQ112">
            <v>39.543530647</v>
          </cell>
        </row>
        <row r="113">
          <cell r="AP113">
            <v>7627.9196212</v>
          </cell>
          <cell r="AQ113">
            <v>39.138975136</v>
          </cell>
        </row>
        <row r="114">
          <cell r="AP114">
            <v>1357.5200505</v>
          </cell>
          <cell r="AQ114">
            <v>42.001851586</v>
          </cell>
        </row>
        <row r="115">
          <cell r="AP115">
            <v>23006.436955</v>
          </cell>
          <cell r="AQ115">
            <v>80.088808447</v>
          </cell>
        </row>
        <row r="116">
          <cell r="AP116">
            <v>7649.584284</v>
          </cell>
          <cell r="AQ116">
            <v>31.556771348</v>
          </cell>
        </row>
        <row r="117">
          <cell r="AP117">
            <v>2417.8901532</v>
          </cell>
          <cell r="AQ117">
            <v>37.892248249</v>
          </cell>
        </row>
        <row r="118">
          <cell r="AP118">
            <v>20269.638584</v>
          </cell>
          <cell r="AQ118">
            <v>28.789572348</v>
          </cell>
        </row>
        <row r="119">
          <cell r="AP119">
            <v>12026.706462</v>
          </cell>
          <cell r="AQ119">
            <v>68.335930373</v>
          </cell>
        </row>
        <row r="120">
          <cell r="AP120">
            <v>3399.6200498</v>
          </cell>
          <cell r="AQ120">
            <v>68.321888533</v>
          </cell>
        </row>
        <row r="121">
          <cell r="AP121">
            <v>3785.8821258</v>
          </cell>
          <cell r="AQ121">
            <v>26.817090584</v>
          </cell>
        </row>
        <row r="122">
          <cell r="AP122">
            <v>3711.7358463</v>
          </cell>
          <cell r="AQ122">
            <v>34.968465078</v>
          </cell>
        </row>
        <row r="123">
          <cell r="AP123">
            <v>7434.0455778</v>
          </cell>
          <cell r="AQ123">
            <v>61.250853928</v>
          </cell>
        </row>
        <row r="124">
          <cell r="AP124">
            <v>5720.1692497</v>
          </cell>
          <cell r="AQ124">
            <v>37.949544553</v>
          </cell>
        </row>
        <row r="125">
          <cell r="AP125">
            <v>2306.2604274</v>
          </cell>
          <cell r="AQ125">
            <v>15.871364355</v>
          </cell>
        </row>
        <row r="126">
          <cell r="AP126">
            <v>6805.3956327</v>
          </cell>
          <cell r="AQ126">
            <v>52.575582581</v>
          </cell>
        </row>
        <row r="127">
          <cell r="AP127">
            <v>2049.0115193</v>
          </cell>
          <cell r="AQ127">
            <v>20.720068486</v>
          </cell>
        </row>
        <row r="128">
          <cell r="AP128">
            <v>36394.125002</v>
          </cell>
          <cell r="AQ128">
            <v>127.05782546</v>
          </cell>
        </row>
        <row r="129">
          <cell r="AP129">
            <v>27439.76291</v>
          </cell>
          <cell r="AQ129">
            <v>114.56784729</v>
          </cell>
        </row>
        <row r="130">
          <cell r="AP130">
            <v>2305.8037834</v>
          </cell>
          <cell r="AQ130">
            <v>43.331735942</v>
          </cell>
        </row>
        <row r="131">
          <cell r="AP131">
            <v>869.73677066</v>
          </cell>
          <cell r="AQ131">
            <v>33.222857663</v>
          </cell>
        </row>
        <row r="132">
          <cell r="AP132">
            <v>2519.7174956</v>
          </cell>
          <cell r="AQ132">
            <v>49.802356294</v>
          </cell>
        </row>
        <row r="133">
          <cell r="AP133">
            <v>53967.521344</v>
          </cell>
          <cell r="AQ133">
            <v>155.78943142</v>
          </cell>
        </row>
        <row r="134">
          <cell r="AP134">
            <v>25383.164198</v>
          </cell>
          <cell r="AQ134">
            <v>49.211455472</v>
          </cell>
        </row>
        <row r="135">
          <cell r="AP135">
            <v>3675.8069412</v>
          </cell>
          <cell r="AQ135">
            <v>26.232900834</v>
          </cell>
        </row>
        <row r="136">
          <cell r="AP136">
            <v>17631.927529</v>
          </cell>
          <cell r="AQ136">
            <v>46.864006056</v>
          </cell>
        </row>
        <row r="137">
          <cell r="AP137">
            <v>9480.5108756</v>
          </cell>
          <cell r="AQ137">
            <v>61.442508881</v>
          </cell>
        </row>
        <row r="138">
          <cell r="AP138">
            <v>2100.7787869</v>
          </cell>
          <cell r="AQ138">
            <v>48.099364081</v>
          </cell>
        </row>
        <row r="139">
          <cell r="AP139">
            <v>4912.9611254</v>
          </cell>
          <cell r="AQ139">
            <v>36.421427263</v>
          </cell>
        </row>
        <row r="140">
          <cell r="AP140">
            <v>7245.1237334</v>
          </cell>
          <cell r="AQ140">
            <v>52.126730429</v>
          </cell>
        </row>
        <row r="141">
          <cell r="AP141">
            <v>4822.8999455</v>
          </cell>
          <cell r="AQ141">
            <v>29.590615055</v>
          </cell>
        </row>
        <row r="142">
          <cell r="AP142">
            <v>15447.537396</v>
          </cell>
          <cell r="AQ142">
            <v>70.430905797</v>
          </cell>
        </row>
        <row r="143">
          <cell r="AP143">
            <v>21526.835581</v>
          </cell>
          <cell r="AQ143">
            <v>97.326927425</v>
          </cell>
        </row>
        <row r="144">
          <cell r="AP144">
            <v>27715.150988</v>
          </cell>
          <cell r="AQ144">
            <v>85.5568346</v>
          </cell>
        </row>
        <row r="145">
          <cell r="AP145">
            <v>104707.45263</v>
          </cell>
          <cell r="AQ145">
            <v>74.853694558</v>
          </cell>
        </row>
        <row r="146">
          <cell r="AP146">
            <v>10506.907692</v>
          </cell>
          <cell r="AQ146">
            <v>69.106152555</v>
          </cell>
        </row>
        <row r="147">
          <cell r="AP147">
            <v>14669.921331</v>
          </cell>
          <cell r="AQ147">
            <v>61.407962226</v>
          </cell>
        </row>
        <row r="148">
          <cell r="AP148">
            <v>1216.3204189</v>
          </cell>
          <cell r="AQ148">
            <v>28.595129444</v>
          </cell>
        </row>
        <row r="149">
          <cell r="AP149">
            <v>6125.3511173</v>
          </cell>
          <cell r="AQ149">
            <v>39.195023255</v>
          </cell>
        </row>
        <row r="150">
          <cell r="AP150">
            <v>5020.6570315</v>
          </cell>
          <cell r="AQ150">
            <v>14.390883269</v>
          </cell>
        </row>
        <row r="151">
          <cell r="AP151">
            <v>22391.74374</v>
          </cell>
          <cell r="AQ151">
            <v>61.083333493</v>
          </cell>
        </row>
        <row r="152">
          <cell r="AP152">
            <v>2017.8207156</v>
          </cell>
          <cell r="AQ152">
            <v>43.012748139</v>
          </cell>
        </row>
        <row r="153">
          <cell r="AP153">
            <v>12944.520057</v>
          </cell>
          <cell r="AQ153">
            <v>63.730876345</v>
          </cell>
        </row>
        <row r="154">
          <cell r="AP154">
            <v>1987.6677539</v>
          </cell>
          <cell r="AQ154">
            <v>16.010243614</v>
          </cell>
        </row>
        <row r="155">
          <cell r="AP155">
            <v>48489.624796</v>
          </cell>
          <cell r="AQ155">
            <v>74.157779677</v>
          </cell>
        </row>
        <row r="156">
          <cell r="AP156">
            <v>18172.80866</v>
          </cell>
          <cell r="AQ156">
            <v>74.682087665</v>
          </cell>
        </row>
        <row r="157">
          <cell r="AP157">
            <v>27867.761462</v>
          </cell>
          <cell r="AQ157">
            <v>81.98786792</v>
          </cell>
        </row>
        <row r="158">
          <cell r="AP158">
            <v>1401.1569246</v>
          </cell>
          <cell r="AQ158">
            <v>60.584096354</v>
          </cell>
        </row>
        <row r="159">
          <cell r="AP159">
            <v>491.07779067</v>
          </cell>
          <cell r="AQ159">
            <v>55.501033568</v>
          </cell>
        </row>
        <row r="160">
          <cell r="AP160">
            <v>11306.94109</v>
          </cell>
          <cell r="AQ160">
            <v>51.70779268</v>
          </cell>
        </row>
        <row r="161">
          <cell r="AP161">
            <v>33615.799105</v>
          </cell>
          <cell r="AQ161">
            <v>105.67735236</v>
          </cell>
        </row>
        <row r="162">
          <cell r="AP162">
            <v>6270.9749</v>
          </cell>
          <cell r="AQ162">
            <v>24.649082166</v>
          </cell>
        </row>
        <row r="163">
          <cell r="AP163">
            <v>15695.831586</v>
          </cell>
          <cell r="AQ163">
            <v>84.83995996</v>
          </cell>
        </row>
        <row r="164">
          <cell r="AP164">
            <v>13793.558697</v>
          </cell>
          <cell r="AQ164">
            <v>43.716906355</v>
          </cell>
        </row>
        <row r="165">
          <cell r="AP165">
            <v>6635.0172125</v>
          </cell>
          <cell r="AQ165">
            <v>80.298735409</v>
          </cell>
        </row>
        <row r="166">
          <cell r="AP166">
            <v>2569.7078254</v>
          </cell>
          <cell r="AQ166">
            <v>54.918892279</v>
          </cell>
        </row>
        <row r="167">
          <cell r="AP167">
            <v>10815.937148</v>
          </cell>
          <cell r="AQ167">
            <v>40.143955713</v>
          </cell>
        </row>
        <row r="168">
          <cell r="AP168">
            <v>7746.0501702</v>
          </cell>
          <cell r="AQ168">
            <v>32.458287529</v>
          </cell>
        </row>
        <row r="169">
          <cell r="AP169">
            <v>35270.781031</v>
          </cell>
          <cell r="AQ169">
            <v>142.77668982</v>
          </cell>
        </row>
        <row r="170">
          <cell r="AP170">
            <v>39161.443264</v>
          </cell>
          <cell r="AQ170">
            <v>143.12377923</v>
          </cell>
        </row>
        <row r="171">
          <cell r="AP171">
            <v>2689.451996</v>
          </cell>
          <cell r="AQ171">
            <v>72.308864699</v>
          </cell>
        </row>
        <row r="172">
          <cell r="AP172">
            <v>27883.793843</v>
          </cell>
          <cell r="AQ172">
            <v>60.446078845</v>
          </cell>
        </row>
        <row r="173">
          <cell r="AP173">
            <v>3018.3592549</v>
          </cell>
          <cell r="AQ173">
            <v>15.232704182</v>
          </cell>
        </row>
        <row r="174">
          <cell r="AP174">
            <v>944.89379765</v>
          </cell>
          <cell r="AQ174">
            <v>40.963243397</v>
          </cell>
        </row>
        <row r="175">
          <cell r="AP175">
            <v>10302.930039</v>
          </cell>
          <cell r="AQ175">
            <v>36.86634398</v>
          </cell>
        </row>
        <row r="176">
          <cell r="AP176">
            <v>996.3786952</v>
          </cell>
          <cell r="AQ176">
            <v>41.885324412</v>
          </cell>
        </row>
        <row r="177">
          <cell r="AP177">
            <v>951.64520477</v>
          </cell>
          <cell r="AQ177">
            <v>47.380239274</v>
          </cell>
        </row>
        <row r="178">
          <cell r="AP178">
            <v>6075.8096956</v>
          </cell>
          <cell r="AQ178">
            <v>36.902508116</v>
          </cell>
        </row>
        <row r="179">
          <cell r="AP179">
            <v>29394.513625</v>
          </cell>
          <cell r="AQ179">
            <v>56.86892257</v>
          </cell>
        </row>
        <row r="180">
          <cell r="AP180">
            <v>10641.257163</v>
          </cell>
          <cell r="AQ180">
            <v>32.140655325</v>
          </cell>
        </row>
        <row r="181">
          <cell r="AP181">
            <v>8101.2904875</v>
          </cell>
          <cell r="AQ181">
            <v>77.468835502</v>
          </cell>
        </row>
        <row r="182">
          <cell r="AP182">
            <v>12118.937776</v>
          </cell>
          <cell r="AQ182">
            <v>37.839237599</v>
          </cell>
        </row>
        <row r="183">
          <cell r="AP183">
            <v>1298.8259708</v>
          </cell>
          <cell r="AQ183">
            <v>30.989802391</v>
          </cell>
        </row>
        <row r="184">
          <cell r="AP184">
            <v>11173.808366</v>
          </cell>
          <cell r="AQ184">
            <v>27.288755745</v>
          </cell>
        </row>
        <row r="185">
          <cell r="AP185">
            <v>57259.230478</v>
          </cell>
          <cell r="AQ185">
            <v>75.234804572</v>
          </cell>
        </row>
        <row r="186">
          <cell r="AP186">
            <v>34319.804858</v>
          </cell>
          <cell r="AQ186">
            <v>132.73772744</v>
          </cell>
        </row>
        <row r="187">
          <cell r="AP187">
            <v>45597.065652</v>
          </cell>
          <cell r="AQ187">
            <v>100</v>
          </cell>
        </row>
        <row r="188">
          <cell r="AP188">
            <v>13608.603258</v>
          </cell>
          <cell r="AQ188">
            <v>49.022517883</v>
          </cell>
        </row>
        <row r="189">
          <cell r="AP189">
            <v>2208.5568731</v>
          </cell>
          <cell r="AQ189">
            <v>32.228517359</v>
          </cell>
        </row>
        <row r="190">
          <cell r="AP190">
            <v>5929.6493467</v>
          </cell>
          <cell r="AQ190">
            <v>35.208041961</v>
          </cell>
        </row>
        <row r="191">
          <cell r="AP191">
            <v>13721.789003</v>
          </cell>
          <cell r="AQ191">
            <v>64.607180082</v>
          </cell>
        </row>
        <row r="192">
          <cell r="AP192">
            <v>3731.1986518</v>
          </cell>
          <cell r="AQ192">
            <v>20.821093972</v>
          </cell>
        </row>
        <row r="193">
          <cell r="AP193">
            <v>1172.7965951</v>
          </cell>
          <cell r="AQ193">
            <v>83.071760623</v>
          </cell>
        </row>
        <row r="194">
          <cell r="AP194">
            <v>2296.5128551</v>
          </cell>
          <cell r="AQ194">
            <v>44.266971237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8" max="8" width="28.8515625" style="0" bestFit="1" customWidth="1"/>
    <col min="16" max="16" width="22.00390625" style="0" bestFit="1" customWidth="1"/>
    <col min="19" max="19" width="20.8515625" style="0" bestFit="1" customWidth="1"/>
    <col min="20" max="20" width="21.421875" style="0" bestFit="1" customWidth="1"/>
  </cols>
  <sheetData>
    <row r="1" spans="1:16" ht="12.75">
      <c r="A1" s="5" t="s">
        <v>0</v>
      </c>
      <c r="P1" s="5" t="s">
        <v>3</v>
      </c>
    </row>
    <row r="3" spans="2:7" ht="12.75">
      <c r="B3" s="1"/>
      <c r="C3" s="1"/>
      <c r="D3" s="1" t="s">
        <v>1</v>
      </c>
      <c r="E3" t="s">
        <v>2</v>
      </c>
      <c r="F3" s="2"/>
      <c r="G3" s="2"/>
    </row>
    <row r="4" spans="1:20" ht="12.75">
      <c r="A4" s="3">
        <f>1980</f>
        <v>1980</v>
      </c>
      <c r="B4" s="1"/>
      <c r="C4" s="4"/>
      <c r="D4" s="4">
        <v>203</v>
      </c>
      <c r="E4">
        <v>202.99999859169495</v>
      </c>
      <c r="P4" t="s">
        <v>4</v>
      </c>
      <c r="Q4" t="s">
        <v>5</v>
      </c>
      <c r="R4" t="s">
        <v>6</v>
      </c>
      <c r="S4" t="s">
        <v>384</v>
      </c>
      <c r="T4" t="s">
        <v>383</v>
      </c>
    </row>
    <row r="5" spans="1:20" ht="12.75">
      <c r="A5">
        <f>1981</f>
        <v>1981</v>
      </c>
      <c r="B5" s="1"/>
      <c r="C5" s="4"/>
      <c r="D5" s="4">
        <v>219.9</v>
      </c>
      <c r="E5">
        <v>194.17552293957</v>
      </c>
      <c r="P5" t="s">
        <v>7</v>
      </c>
      <c r="Q5" t="s">
        <v>8</v>
      </c>
      <c r="R5">
        <v>2007</v>
      </c>
      <c r="S5" s="6">
        <v>797.40079183</v>
      </c>
      <c r="T5" s="7">
        <v>36.802073954</v>
      </c>
    </row>
    <row r="6" spans="1:20" ht="12.75">
      <c r="A6">
        <f>A5+1</f>
        <v>1982</v>
      </c>
      <c r="B6" s="1"/>
      <c r="C6" s="4"/>
      <c r="D6" s="4">
        <v>235</v>
      </c>
      <c r="E6">
        <v>190.82189151493634</v>
      </c>
      <c r="P6" t="s">
        <v>9</v>
      </c>
      <c r="Q6" t="s">
        <v>10</v>
      </c>
      <c r="R6">
        <v>2007</v>
      </c>
      <c r="S6" s="6">
        <v>4975.9784195</v>
      </c>
      <c r="T6" s="7">
        <v>59.832733339</v>
      </c>
    </row>
    <row r="7" spans="1:20" ht="12.75">
      <c r="A7">
        <f aca="true" t="shared" si="0" ref="A7:A33">A6+1</f>
        <v>1983</v>
      </c>
      <c r="B7" s="1"/>
      <c r="C7" s="4"/>
      <c r="D7" s="4">
        <v>232.2</v>
      </c>
      <c r="E7">
        <v>186.92553668912063</v>
      </c>
      <c r="P7" t="s">
        <v>11</v>
      </c>
      <c r="Q7" t="s">
        <v>12</v>
      </c>
      <c r="R7">
        <v>2007</v>
      </c>
      <c r="S7" s="6">
        <v>7267.5225585</v>
      </c>
      <c r="T7" s="7">
        <v>54.627584514</v>
      </c>
    </row>
    <row r="8" spans="1:20" ht="12.75">
      <c r="A8">
        <f t="shared" si="0"/>
        <v>1984</v>
      </c>
      <c r="B8" s="1"/>
      <c r="C8" s="4"/>
      <c r="D8" s="4">
        <v>251.1</v>
      </c>
      <c r="E8">
        <v>184.6871438337424</v>
      </c>
      <c r="P8" t="s">
        <v>13</v>
      </c>
      <c r="Q8" t="s">
        <v>14</v>
      </c>
      <c r="R8">
        <v>2007</v>
      </c>
      <c r="S8" s="6">
        <v>5448.8723215</v>
      </c>
      <c r="T8" s="7">
        <v>78.172480508</v>
      </c>
    </row>
    <row r="9" spans="1:20" ht="12.75">
      <c r="A9">
        <f t="shared" si="0"/>
        <v>1985</v>
      </c>
      <c r="B9" s="1"/>
      <c r="C9" s="4"/>
      <c r="D9" s="4">
        <v>200.5</v>
      </c>
      <c r="E9">
        <v>180.42352471231672</v>
      </c>
      <c r="P9" t="s">
        <v>15</v>
      </c>
      <c r="Q9" t="s">
        <v>16</v>
      </c>
      <c r="R9">
        <v>2007</v>
      </c>
      <c r="S9" s="6">
        <v>19454.512107</v>
      </c>
      <c r="T9" s="7">
        <v>67.11903633</v>
      </c>
    </row>
    <row r="10" spans="1:20" ht="12.75">
      <c r="A10">
        <f t="shared" si="0"/>
        <v>1986</v>
      </c>
      <c r="B10" s="1"/>
      <c r="C10" s="4"/>
      <c r="D10" s="4">
        <v>159.1</v>
      </c>
      <c r="E10">
        <v>178.00365749851534</v>
      </c>
      <c r="P10" t="s">
        <v>17</v>
      </c>
      <c r="Q10" t="s">
        <v>18</v>
      </c>
      <c r="R10">
        <v>2007</v>
      </c>
      <c r="S10" s="6">
        <v>16500.005627</v>
      </c>
      <c r="T10" s="7">
        <v>37.753439817</v>
      </c>
    </row>
    <row r="11" spans="1:20" ht="12.75">
      <c r="A11">
        <f t="shared" si="0"/>
        <v>1987</v>
      </c>
      <c r="B11" s="1"/>
      <c r="C11" s="4"/>
      <c r="D11" s="4">
        <v>123.5</v>
      </c>
      <c r="E11">
        <v>171.8573256600383</v>
      </c>
      <c r="P11" t="s">
        <v>19</v>
      </c>
      <c r="Q11" t="s">
        <v>20</v>
      </c>
      <c r="R11">
        <v>2007</v>
      </c>
      <c r="S11" s="6">
        <v>9606.6112111</v>
      </c>
      <c r="T11" s="7">
        <v>31.48591738</v>
      </c>
    </row>
    <row r="12" spans="1:20" ht="12.75">
      <c r="A12">
        <f t="shared" si="0"/>
        <v>1988</v>
      </c>
      <c r="B12" s="1"/>
      <c r="C12" s="4"/>
      <c r="D12" s="4">
        <v>125.85</v>
      </c>
      <c r="E12">
        <v>166.06476761235805</v>
      </c>
      <c r="P12" t="s">
        <v>21</v>
      </c>
      <c r="Q12" t="s">
        <v>22</v>
      </c>
      <c r="R12">
        <v>2007</v>
      </c>
      <c r="S12" s="6">
        <v>39694.05987</v>
      </c>
      <c r="T12" s="7">
        <v>115.25368663</v>
      </c>
    </row>
    <row r="13" spans="1:20" ht="12.75">
      <c r="A13">
        <f t="shared" si="0"/>
        <v>1989</v>
      </c>
      <c r="B13" s="1"/>
      <c r="C13" s="4"/>
      <c r="D13" s="4">
        <v>143.45</v>
      </c>
      <c r="E13">
        <v>162.93586421991137</v>
      </c>
      <c r="P13" t="s">
        <v>23</v>
      </c>
      <c r="Q13" t="s">
        <v>24</v>
      </c>
      <c r="R13">
        <v>2007</v>
      </c>
      <c r="S13" s="6">
        <v>38302.661576</v>
      </c>
      <c r="T13" s="7">
        <v>118.87014945</v>
      </c>
    </row>
    <row r="14" spans="1:20" ht="12.75">
      <c r="A14">
        <f t="shared" si="0"/>
        <v>1990</v>
      </c>
      <c r="B14" s="1"/>
      <c r="C14" s="4"/>
      <c r="D14" s="4">
        <v>134.4</v>
      </c>
      <c r="E14">
        <v>159.39473592837408</v>
      </c>
      <c r="P14" t="s">
        <v>25</v>
      </c>
      <c r="Q14" t="s">
        <v>26</v>
      </c>
      <c r="R14">
        <v>2007</v>
      </c>
      <c r="S14" s="6">
        <v>10988.443478</v>
      </c>
      <c r="T14" s="7">
        <v>36.771728451</v>
      </c>
    </row>
    <row r="15" spans="1:20" ht="12.75">
      <c r="A15">
        <f t="shared" si="0"/>
        <v>1991</v>
      </c>
      <c r="B15" s="1"/>
      <c r="C15" s="4"/>
      <c r="D15" s="4">
        <v>125.2</v>
      </c>
      <c r="E15">
        <v>158.70008251728996</v>
      </c>
      <c r="P15" t="s">
        <v>27</v>
      </c>
      <c r="Q15" t="s">
        <v>28</v>
      </c>
      <c r="R15">
        <v>2007</v>
      </c>
      <c r="S15" s="6">
        <v>25830.720416</v>
      </c>
      <c r="T15" s="7">
        <v>78.331624168</v>
      </c>
    </row>
    <row r="16" spans="1:20" ht="12.75">
      <c r="A16">
        <f t="shared" si="0"/>
        <v>1992</v>
      </c>
      <c r="B16" s="1"/>
      <c r="C16" s="4"/>
      <c r="D16" s="4">
        <v>124.75</v>
      </c>
      <c r="E16">
        <v>155.95565240954275</v>
      </c>
      <c r="P16" t="s">
        <v>29</v>
      </c>
      <c r="Q16" t="s">
        <v>30</v>
      </c>
      <c r="R16">
        <v>2007</v>
      </c>
      <c r="S16" s="6">
        <v>2470.8957295</v>
      </c>
      <c r="T16" s="7">
        <v>17.520501557</v>
      </c>
    </row>
    <row r="17" spans="1:20" ht="12.75">
      <c r="A17">
        <f t="shared" si="0"/>
        <v>1993</v>
      </c>
      <c r="B17" s="1"/>
      <c r="C17" s="4"/>
      <c r="D17" s="4">
        <v>111.85</v>
      </c>
      <c r="E17">
        <v>153.46663223636887</v>
      </c>
      <c r="P17" t="s">
        <v>31</v>
      </c>
      <c r="Q17" t="s">
        <v>32</v>
      </c>
      <c r="R17">
        <v>2007</v>
      </c>
      <c r="S17" s="6">
        <v>26084.691244</v>
      </c>
      <c r="T17" s="7">
        <v>50.477216139</v>
      </c>
    </row>
    <row r="18" spans="1:20" ht="12.75">
      <c r="A18">
        <f t="shared" si="0"/>
        <v>1994</v>
      </c>
      <c r="B18" s="1"/>
      <c r="C18" s="4"/>
      <c r="D18" s="4">
        <v>99.74</v>
      </c>
      <c r="E18">
        <v>150.36281119481734</v>
      </c>
      <c r="P18" t="s">
        <v>33</v>
      </c>
      <c r="Q18" t="s">
        <v>34</v>
      </c>
      <c r="R18">
        <v>2007</v>
      </c>
      <c r="S18" s="6">
        <v>24072.929353</v>
      </c>
      <c r="T18" s="7">
        <v>18.728977633</v>
      </c>
    </row>
    <row r="19" spans="1:20" ht="12.75">
      <c r="A19">
        <f t="shared" si="0"/>
        <v>1995</v>
      </c>
      <c r="B19" s="1"/>
      <c r="C19" s="4"/>
      <c r="D19" s="4">
        <v>102.83</v>
      </c>
      <c r="E19">
        <v>146.05906175504668</v>
      </c>
      <c r="P19" t="s">
        <v>35</v>
      </c>
      <c r="Q19" t="s">
        <v>36</v>
      </c>
      <c r="R19">
        <v>2007</v>
      </c>
      <c r="S19" s="6">
        <v>35953.29995</v>
      </c>
      <c r="T19" s="7">
        <v>121.66458169</v>
      </c>
    </row>
    <row r="20" spans="1:20" ht="12.75">
      <c r="A20">
        <f t="shared" si="0"/>
        <v>1996</v>
      </c>
      <c r="B20" s="1"/>
      <c r="C20" s="4"/>
      <c r="D20" s="4">
        <v>116</v>
      </c>
      <c r="E20">
        <v>142.2063931731148</v>
      </c>
      <c r="P20" t="s">
        <v>37</v>
      </c>
      <c r="Q20" t="s">
        <v>38</v>
      </c>
      <c r="R20">
        <v>2007</v>
      </c>
      <c r="S20" s="6">
        <v>9854.8334778</v>
      </c>
      <c r="T20" s="7">
        <v>43.873209458</v>
      </c>
    </row>
    <row r="21" spans="1:20" ht="12.75">
      <c r="A21">
        <f t="shared" si="0"/>
        <v>1997</v>
      </c>
      <c r="B21" s="1"/>
      <c r="C21" s="4"/>
      <c r="D21" s="4">
        <v>129.95</v>
      </c>
      <c r="E21">
        <v>142.45431423425012</v>
      </c>
      <c r="P21" t="s">
        <v>39</v>
      </c>
      <c r="Q21" t="s">
        <v>40</v>
      </c>
      <c r="R21">
        <v>2007</v>
      </c>
      <c r="S21" s="6">
        <v>1491.2289926</v>
      </c>
      <c r="T21" s="7">
        <v>45.191556171</v>
      </c>
    </row>
    <row r="22" spans="1:20" ht="12.75">
      <c r="A22">
        <f t="shared" si="0"/>
        <v>1998</v>
      </c>
      <c r="B22" s="1"/>
      <c r="C22" s="4"/>
      <c r="D22" s="4">
        <v>115.6</v>
      </c>
      <c r="E22">
        <v>141.01121843049052</v>
      </c>
      <c r="P22" t="s">
        <v>41</v>
      </c>
      <c r="Q22" t="s">
        <v>42</v>
      </c>
      <c r="R22">
        <v>2007</v>
      </c>
      <c r="S22" s="6">
        <v>51966.08928</v>
      </c>
      <c r="T22" s="7">
        <v>158.72851677</v>
      </c>
    </row>
    <row r="23" spans="1:20" ht="12.75">
      <c r="A23">
        <f t="shared" si="0"/>
        <v>1999</v>
      </c>
      <c r="B23" s="1"/>
      <c r="C23" s="4"/>
      <c r="D23" s="4">
        <v>102.2</v>
      </c>
      <c r="E23">
        <v>135.86639666351533</v>
      </c>
      <c r="P23" t="s">
        <v>43</v>
      </c>
      <c r="Q23" t="s">
        <v>44</v>
      </c>
      <c r="R23">
        <v>2007</v>
      </c>
      <c r="S23" s="6">
        <v>6062.8153776</v>
      </c>
      <c r="T23" s="7">
        <v>32.900794975</v>
      </c>
    </row>
    <row r="24" spans="1:20" ht="12.75">
      <c r="A24">
        <f t="shared" si="0"/>
        <v>2000</v>
      </c>
      <c r="B24" s="1"/>
      <c r="C24" s="4"/>
      <c r="D24" s="4">
        <v>114.9</v>
      </c>
      <c r="E24">
        <v>130.77445986679936</v>
      </c>
      <c r="P24" t="s">
        <v>45</v>
      </c>
      <c r="Q24" t="s">
        <v>46</v>
      </c>
      <c r="R24">
        <v>2007</v>
      </c>
      <c r="S24" s="6">
        <v>4103.3817531</v>
      </c>
      <c r="T24" s="7">
        <v>33.921183167</v>
      </c>
    </row>
    <row r="25" spans="1:20" ht="12.75">
      <c r="A25">
        <f t="shared" si="0"/>
        <v>2001</v>
      </c>
      <c r="B25" s="1"/>
      <c r="C25" s="4"/>
      <c r="D25" s="4">
        <v>131.8</v>
      </c>
      <c r="E25">
        <v>127.26086763446911</v>
      </c>
      <c r="P25" t="s">
        <v>47</v>
      </c>
      <c r="Q25" t="s">
        <v>48</v>
      </c>
      <c r="R25">
        <v>2007</v>
      </c>
      <c r="S25" s="6">
        <v>6439.1702841</v>
      </c>
      <c r="T25" s="7">
        <v>54.362381551</v>
      </c>
    </row>
    <row r="26" spans="1:20" ht="12.75">
      <c r="A26">
        <f t="shared" si="0"/>
        <v>2002</v>
      </c>
      <c r="B26" s="1"/>
      <c r="C26" s="4"/>
      <c r="D26" s="4">
        <v>119.9</v>
      </c>
      <c r="E26">
        <v>123.9362401187875</v>
      </c>
      <c r="P26" t="s">
        <v>49</v>
      </c>
      <c r="Q26" t="s">
        <v>50</v>
      </c>
      <c r="R26">
        <v>2007</v>
      </c>
      <c r="S26" s="6">
        <v>10169.611492</v>
      </c>
      <c r="T26" s="7">
        <v>57.61089044</v>
      </c>
    </row>
    <row r="27" spans="1:20" ht="12.75">
      <c r="A27">
        <f t="shared" si="0"/>
        <v>2003</v>
      </c>
      <c r="B27" s="1"/>
      <c r="C27" s="4"/>
      <c r="D27" s="4">
        <v>107.1</v>
      </c>
      <c r="E27">
        <v>121.16556349126371</v>
      </c>
      <c r="P27" t="s">
        <v>51</v>
      </c>
      <c r="Q27" t="s">
        <v>52</v>
      </c>
      <c r="R27">
        <v>2007</v>
      </c>
      <c r="S27" s="6">
        <v>10056.665463</v>
      </c>
      <c r="T27" s="7">
        <v>67.740752221</v>
      </c>
    </row>
    <row r="28" spans="1:20" ht="12.75">
      <c r="A28">
        <f t="shared" si="0"/>
        <v>2004</v>
      </c>
      <c r="B28" s="1"/>
      <c r="C28" s="4"/>
      <c r="D28" s="4">
        <v>104.12</v>
      </c>
      <c r="E28">
        <v>117.57984527369494</v>
      </c>
      <c r="P28" t="s">
        <v>53</v>
      </c>
      <c r="Q28" t="s">
        <v>54</v>
      </c>
      <c r="R28">
        <v>2007</v>
      </c>
      <c r="S28" s="6">
        <v>52103.847924</v>
      </c>
      <c r="T28" s="7">
        <v>62.148378296</v>
      </c>
    </row>
    <row r="29" spans="1:20" ht="12.75">
      <c r="A29">
        <f t="shared" si="0"/>
        <v>2005</v>
      </c>
      <c r="B29" s="1"/>
      <c r="C29" s="4"/>
      <c r="D29" s="4">
        <v>117.97</v>
      </c>
      <c r="E29">
        <v>113.24371525698108</v>
      </c>
      <c r="P29" t="s">
        <v>55</v>
      </c>
      <c r="Q29" t="s">
        <v>56</v>
      </c>
      <c r="R29">
        <v>2007</v>
      </c>
      <c r="S29" s="6">
        <v>10605.255699</v>
      </c>
      <c r="T29" s="7">
        <v>50.92740719</v>
      </c>
    </row>
    <row r="30" spans="1:20" ht="12.75">
      <c r="A30">
        <f t="shared" si="0"/>
        <v>2006</v>
      </c>
      <c r="B30" s="1"/>
      <c r="C30" s="4"/>
      <c r="D30" s="4">
        <v>118.95</v>
      </c>
      <c r="E30">
        <v>110.76834433810318</v>
      </c>
      <c r="P30" t="s">
        <v>57</v>
      </c>
      <c r="Q30" t="s">
        <v>58</v>
      </c>
      <c r="R30">
        <v>2007</v>
      </c>
      <c r="S30" s="6">
        <v>1443.5759657</v>
      </c>
      <c r="T30" s="7">
        <v>33.408646298</v>
      </c>
    </row>
    <row r="31" spans="1:20" ht="12.75">
      <c r="A31">
        <f t="shared" si="0"/>
        <v>2007</v>
      </c>
      <c r="B31" s="1"/>
      <c r="C31" s="4"/>
      <c r="D31" s="4">
        <v>114</v>
      </c>
      <c r="E31">
        <v>107.16876938181538</v>
      </c>
      <c r="P31" t="s">
        <v>59</v>
      </c>
      <c r="Q31" t="s">
        <v>60</v>
      </c>
      <c r="R31">
        <v>2007</v>
      </c>
      <c r="S31" s="6">
        <v>686.63375378</v>
      </c>
      <c r="T31" s="7">
        <v>17.619380128</v>
      </c>
    </row>
    <row r="32" spans="1:20" ht="12.75">
      <c r="A32">
        <f t="shared" si="0"/>
        <v>2008</v>
      </c>
      <c r="B32" s="1"/>
      <c r="C32" s="4"/>
      <c r="D32" s="4">
        <v>90.75</v>
      </c>
      <c r="E32">
        <v>107.49574182945454</v>
      </c>
      <c r="P32" t="s">
        <v>61</v>
      </c>
      <c r="Q32" t="s">
        <v>62</v>
      </c>
      <c r="R32">
        <v>2007</v>
      </c>
      <c r="S32" s="6">
        <v>3015.9010067</v>
      </c>
      <c r="T32" s="7">
        <v>19.862767875</v>
      </c>
    </row>
    <row r="33" spans="1:20" ht="12.75">
      <c r="A33">
        <f t="shared" si="0"/>
        <v>2009</v>
      </c>
      <c r="B33" s="1"/>
      <c r="C33" s="4"/>
      <c r="D33" s="4">
        <v>92.06</v>
      </c>
      <c r="E33">
        <v>102.89135562041581</v>
      </c>
      <c r="P33" t="s">
        <v>63</v>
      </c>
      <c r="Q33" t="s">
        <v>64</v>
      </c>
      <c r="R33">
        <v>2007</v>
      </c>
      <c r="S33" s="6">
        <v>2938.1018199</v>
      </c>
      <c r="T33" s="7">
        <v>38.832993202</v>
      </c>
    </row>
    <row r="34" spans="16:20" ht="12.75">
      <c r="P34" t="s">
        <v>65</v>
      </c>
      <c r="Q34" t="s">
        <v>66</v>
      </c>
      <c r="R34">
        <v>2007</v>
      </c>
      <c r="S34" s="6">
        <v>39088.609001</v>
      </c>
      <c r="T34" s="7">
        <v>110.77222174</v>
      </c>
    </row>
    <row r="35" spans="16:24" ht="12.75">
      <c r="P35" t="s">
        <v>67</v>
      </c>
      <c r="Q35" t="s">
        <v>68</v>
      </c>
      <c r="R35">
        <v>2007</v>
      </c>
      <c r="S35" s="6">
        <v>8266.2894539</v>
      </c>
      <c r="T35" s="7">
        <v>40.657188764</v>
      </c>
      <c r="X35" t="s">
        <v>385</v>
      </c>
    </row>
    <row r="36" spans="5:20" ht="12.75">
      <c r="E36" s="5" t="s">
        <v>386</v>
      </c>
      <c r="P36" t="s">
        <v>69</v>
      </c>
      <c r="Q36" t="s">
        <v>70</v>
      </c>
      <c r="R36">
        <v>2007</v>
      </c>
      <c r="S36" s="6">
        <v>924.17801469</v>
      </c>
      <c r="T36" s="7">
        <v>42.822675113</v>
      </c>
    </row>
    <row r="37" spans="16:20" ht="12.75">
      <c r="P37" t="s">
        <v>71</v>
      </c>
      <c r="Q37" t="s">
        <v>72</v>
      </c>
      <c r="R37">
        <v>2007</v>
      </c>
      <c r="S37" s="6">
        <v>2829.5792595</v>
      </c>
      <c r="T37" s="7">
        <v>26.467015716</v>
      </c>
    </row>
    <row r="38" spans="16:20" ht="12.75">
      <c r="P38" t="s">
        <v>73</v>
      </c>
      <c r="Q38" t="s">
        <v>74</v>
      </c>
      <c r="R38">
        <v>2007</v>
      </c>
      <c r="S38" s="6">
        <v>21548.430272</v>
      </c>
      <c r="T38" s="7">
        <v>46.656637166</v>
      </c>
    </row>
    <row r="39" spans="16:20" ht="12.75">
      <c r="P39" t="s">
        <v>75</v>
      </c>
      <c r="Q39" t="s">
        <v>76</v>
      </c>
      <c r="R39">
        <v>2007</v>
      </c>
      <c r="S39" s="6">
        <v>9034.2319419</v>
      </c>
      <c r="T39" s="7">
        <v>29.1097305</v>
      </c>
    </row>
    <row r="40" spans="16:20" ht="12.75">
      <c r="P40" t="s">
        <v>77</v>
      </c>
      <c r="Q40" t="s">
        <v>78</v>
      </c>
      <c r="R40">
        <v>2007</v>
      </c>
      <c r="S40" s="6">
        <v>8271.693349</v>
      </c>
      <c r="T40" s="7">
        <v>31.793255142</v>
      </c>
    </row>
    <row r="41" spans="16:20" ht="12.75">
      <c r="P41" t="s">
        <v>79</v>
      </c>
      <c r="Q41" t="s">
        <v>80</v>
      </c>
      <c r="R41">
        <v>2007</v>
      </c>
      <c r="S41" s="6">
        <v>8379.2930241</v>
      </c>
      <c r="T41" s="7">
        <v>45.283007838</v>
      </c>
    </row>
    <row r="42" spans="16:20" ht="12.75">
      <c r="P42" t="s">
        <v>81</v>
      </c>
      <c r="Q42" t="s">
        <v>82</v>
      </c>
      <c r="R42">
        <v>2007</v>
      </c>
      <c r="S42" s="6">
        <v>1808.3078487</v>
      </c>
      <c r="T42" s="7">
        <v>36.275079665</v>
      </c>
    </row>
    <row r="43" spans="16:20" ht="12.75">
      <c r="P43" t="s">
        <v>83</v>
      </c>
      <c r="Q43" t="s">
        <v>84</v>
      </c>
      <c r="R43">
        <v>2007</v>
      </c>
      <c r="S43" s="6">
        <v>414.03983727</v>
      </c>
      <c r="T43" s="7">
        <v>33.789476593</v>
      </c>
    </row>
    <row r="44" spans="16:20" ht="12.75">
      <c r="P44" t="s">
        <v>85</v>
      </c>
      <c r="Q44" t="s">
        <v>86</v>
      </c>
      <c r="R44">
        <v>2007</v>
      </c>
      <c r="S44" s="6">
        <v>3965.2729859</v>
      </c>
      <c r="T44" s="7">
        <v>44.951015241</v>
      </c>
    </row>
    <row r="45" spans="16:20" ht="12.75">
      <c r="P45" t="s">
        <v>87</v>
      </c>
      <c r="Q45" t="s">
        <v>88</v>
      </c>
      <c r="R45">
        <v>2007</v>
      </c>
      <c r="S45" s="6">
        <v>12353.532002</v>
      </c>
      <c r="T45" s="7">
        <v>50.707195307</v>
      </c>
    </row>
    <row r="46" spans="16:20" ht="12.75">
      <c r="P46" t="s">
        <v>89</v>
      </c>
      <c r="Q46" t="s">
        <v>90</v>
      </c>
      <c r="R46">
        <v>2007</v>
      </c>
      <c r="S46" s="6">
        <v>2377.4723261</v>
      </c>
      <c r="T46" s="7">
        <v>41.727369204</v>
      </c>
    </row>
    <row r="47" spans="16:20" ht="12.75">
      <c r="P47" t="s">
        <v>91</v>
      </c>
      <c r="Q47" t="s">
        <v>92</v>
      </c>
      <c r="R47">
        <v>2007</v>
      </c>
      <c r="S47" s="6">
        <v>14861.670784</v>
      </c>
      <c r="T47" s="7">
        <v>76.787319749</v>
      </c>
    </row>
    <row r="48" spans="16:20" ht="12.75">
      <c r="P48" t="s">
        <v>93</v>
      </c>
      <c r="Q48" t="s">
        <v>94</v>
      </c>
      <c r="R48">
        <v>2007</v>
      </c>
      <c r="S48" s="6">
        <v>11762.461992</v>
      </c>
      <c r="T48" s="7">
        <v>39.022251382</v>
      </c>
    </row>
    <row r="49" spans="16:20" ht="12.75">
      <c r="P49" t="s">
        <v>95</v>
      </c>
      <c r="Q49" t="s">
        <v>96</v>
      </c>
      <c r="R49">
        <v>2007</v>
      </c>
      <c r="S49" s="6">
        <v>26780.388292</v>
      </c>
      <c r="T49" s="7">
        <v>100.75877053</v>
      </c>
    </row>
    <row r="50" spans="16:20" ht="12.75">
      <c r="P50" t="s">
        <v>97</v>
      </c>
      <c r="Q50" t="s">
        <v>98</v>
      </c>
      <c r="R50">
        <v>2007</v>
      </c>
      <c r="S50" s="6">
        <v>23125.799392</v>
      </c>
      <c r="T50" s="7">
        <v>72.69274754</v>
      </c>
    </row>
    <row r="51" spans="16:20" ht="12.75">
      <c r="P51" t="s">
        <v>99</v>
      </c>
      <c r="Q51" t="s">
        <v>100</v>
      </c>
      <c r="R51">
        <v>2007</v>
      </c>
      <c r="S51" s="6">
        <v>36198.322357</v>
      </c>
      <c r="T51" s="7">
        <v>157.46005139</v>
      </c>
    </row>
    <row r="52" spans="16:20" ht="12.75">
      <c r="P52" t="s">
        <v>101</v>
      </c>
      <c r="Q52" t="s">
        <v>102</v>
      </c>
      <c r="R52">
        <v>2007</v>
      </c>
      <c r="S52" s="6">
        <v>4649.5684138</v>
      </c>
      <c r="T52" s="7">
        <v>36.133376804</v>
      </c>
    </row>
    <row r="53" spans="16:20" ht="12.75">
      <c r="P53" t="s">
        <v>103</v>
      </c>
      <c r="Q53" t="s">
        <v>104</v>
      </c>
      <c r="R53">
        <v>2007</v>
      </c>
      <c r="S53" s="6">
        <v>5250.6688736</v>
      </c>
      <c r="T53" s="7">
        <v>79.22704146</v>
      </c>
    </row>
    <row r="54" spans="16:20" ht="12.75">
      <c r="P54" t="s">
        <v>105</v>
      </c>
      <c r="Q54" t="s">
        <v>106</v>
      </c>
      <c r="R54">
        <v>2007</v>
      </c>
      <c r="S54" s="6">
        <v>10180.308423</v>
      </c>
      <c r="T54" s="7">
        <v>43.014609075</v>
      </c>
    </row>
    <row r="55" spans="16:20" ht="12.75">
      <c r="P55" t="s">
        <v>107</v>
      </c>
      <c r="Q55" t="s">
        <v>108</v>
      </c>
      <c r="R55">
        <v>2007</v>
      </c>
      <c r="S55" s="6">
        <v>6510.6624059</v>
      </c>
      <c r="T55" s="7">
        <v>48.246170072</v>
      </c>
    </row>
    <row r="56" spans="16:20" ht="12.75">
      <c r="P56" t="s">
        <v>109</v>
      </c>
      <c r="Q56" t="s">
        <v>110</v>
      </c>
      <c r="R56">
        <v>2007</v>
      </c>
      <c r="S56" s="6">
        <v>6142.8397433</v>
      </c>
      <c r="T56" s="7">
        <v>27.043571736</v>
      </c>
    </row>
    <row r="57" spans="16:20" ht="12.75">
      <c r="P57" t="s">
        <v>111</v>
      </c>
      <c r="Q57" t="s">
        <v>112</v>
      </c>
      <c r="R57">
        <v>2007</v>
      </c>
      <c r="S57" s="6">
        <v>5926.7616967</v>
      </c>
      <c r="T57" s="7">
        <v>49.47254256</v>
      </c>
    </row>
    <row r="58" spans="16:20" ht="12.75">
      <c r="P58" t="s">
        <v>113</v>
      </c>
      <c r="Q58" t="s">
        <v>114</v>
      </c>
      <c r="R58">
        <v>2007</v>
      </c>
      <c r="S58" s="6">
        <v>17680.067622</v>
      </c>
      <c r="T58" s="7">
        <v>88.363998842</v>
      </c>
    </row>
    <row r="59" spans="16:20" ht="12.75">
      <c r="P59" t="s">
        <v>115</v>
      </c>
      <c r="Q59" t="s">
        <v>116</v>
      </c>
      <c r="R59">
        <v>2007</v>
      </c>
      <c r="S59" s="6">
        <v>624.66183643</v>
      </c>
      <c r="T59" s="7">
        <v>42.925119991</v>
      </c>
    </row>
    <row r="60" spans="16:20" ht="12.75">
      <c r="P60" t="s">
        <v>117</v>
      </c>
      <c r="Q60" t="s">
        <v>118</v>
      </c>
      <c r="R60">
        <v>2007</v>
      </c>
      <c r="S60" s="6">
        <v>20977.743328</v>
      </c>
      <c r="T60" s="7">
        <v>75.825945282</v>
      </c>
    </row>
    <row r="61" spans="16:20" ht="12.75">
      <c r="P61" t="s">
        <v>119</v>
      </c>
      <c r="Q61" t="s">
        <v>120</v>
      </c>
      <c r="R61">
        <v>2007</v>
      </c>
      <c r="S61" s="6">
        <v>1203.6845727</v>
      </c>
      <c r="T61" s="7">
        <v>16.458446134</v>
      </c>
    </row>
    <row r="62" spans="16:20" ht="12.75">
      <c r="P62" t="s">
        <v>121</v>
      </c>
      <c r="Q62" t="s">
        <v>122</v>
      </c>
      <c r="R62">
        <v>2007</v>
      </c>
      <c r="S62" s="6">
        <v>6159.8805102</v>
      </c>
      <c r="T62" s="7">
        <v>59.473289782</v>
      </c>
    </row>
    <row r="63" spans="16:20" ht="12.75">
      <c r="P63" t="s">
        <v>123</v>
      </c>
      <c r="Q63" t="s">
        <v>124</v>
      </c>
      <c r="R63">
        <v>2007</v>
      </c>
      <c r="S63" s="6">
        <v>33911.961551</v>
      </c>
      <c r="T63" s="7">
        <v>136.06860405</v>
      </c>
    </row>
    <row r="64" spans="16:20" ht="12.75">
      <c r="P64" t="s">
        <v>125</v>
      </c>
      <c r="Q64" t="s">
        <v>126</v>
      </c>
      <c r="R64">
        <v>2007</v>
      </c>
      <c r="S64" s="6">
        <v>31446.688807</v>
      </c>
      <c r="T64" s="7">
        <v>127.10739183</v>
      </c>
    </row>
    <row r="65" spans="16:20" ht="12.75">
      <c r="P65" t="s">
        <v>127</v>
      </c>
      <c r="Q65" t="s">
        <v>128</v>
      </c>
      <c r="R65">
        <v>2007</v>
      </c>
      <c r="S65" s="6">
        <v>9178.6476572</v>
      </c>
      <c r="T65" s="7">
        <v>79.146364887</v>
      </c>
    </row>
    <row r="66" spans="16:20" ht="12.75">
      <c r="P66" t="s">
        <v>129</v>
      </c>
      <c r="Q66" t="s">
        <v>130</v>
      </c>
      <c r="R66">
        <v>2007</v>
      </c>
      <c r="S66" s="6">
        <v>1554.4553072</v>
      </c>
      <c r="T66" s="7">
        <v>24.518982552</v>
      </c>
    </row>
    <row r="67" spans="16:20" ht="12.75">
      <c r="P67" t="s">
        <v>131</v>
      </c>
      <c r="Q67" t="s">
        <v>132</v>
      </c>
      <c r="R67">
        <v>2007</v>
      </c>
      <c r="S67" s="6">
        <v>9184.986711</v>
      </c>
      <c r="T67" s="7">
        <v>22.741683949</v>
      </c>
    </row>
    <row r="68" spans="16:20" ht="12.75">
      <c r="P68" t="s">
        <v>133</v>
      </c>
      <c r="Q68" t="s">
        <v>134</v>
      </c>
      <c r="R68">
        <v>2007</v>
      </c>
      <c r="S68" s="6">
        <v>33181.090861</v>
      </c>
      <c r="T68" s="7">
        <v>121.33097892</v>
      </c>
    </row>
    <row r="69" spans="16:20" ht="12.75">
      <c r="P69" t="s">
        <v>135</v>
      </c>
      <c r="Q69" t="s">
        <v>136</v>
      </c>
      <c r="R69">
        <v>2007</v>
      </c>
      <c r="S69" s="6">
        <v>1814.844047</v>
      </c>
      <c r="T69" s="7">
        <v>36.507645817</v>
      </c>
    </row>
    <row r="70" spans="16:20" ht="12.75">
      <c r="P70" t="s">
        <v>137</v>
      </c>
      <c r="Q70" t="s">
        <v>138</v>
      </c>
      <c r="R70">
        <v>2007</v>
      </c>
      <c r="S70" s="6">
        <v>29482.530966</v>
      </c>
      <c r="T70" s="7">
        <v>99.273299605</v>
      </c>
    </row>
    <row r="71" spans="16:20" ht="12.75">
      <c r="P71" t="s">
        <v>139</v>
      </c>
      <c r="Q71" t="s">
        <v>140</v>
      </c>
      <c r="R71">
        <v>2007</v>
      </c>
      <c r="S71" s="6">
        <v>16507.336003</v>
      </c>
      <c r="T71" s="7">
        <v>36.14015618</v>
      </c>
    </row>
    <row r="72" spans="16:20" ht="12.75">
      <c r="P72" t="s">
        <v>141</v>
      </c>
      <c r="Q72" t="s">
        <v>142</v>
      </c>
      <c r="R72">
        <v>2007</v>
      </c>
      <c r="S72" s="6">
        <v>6445.477473</v>
      </c>
      <c r="T72" s="7">
        <v>40.751789727</v>
      </c>
    </row>
    <row r="73" spans="16:20" ht="12.75">
      <c r="P73" t="s">
        <v>143</v>
      </c>
      <c r="Q73" t="s">
        <v>144</v>
      </c>
      <c r="R73">
        <v>2007</v>
      </c>
      <c r="S73" s="6">
        <v>3794.3993446</v>
      </c>
      <c r="T73" s="7">
        <v>11.658095222</v>
      </c>
    </row>
    <row r="74" spans="16:20" ht="12.75">
      <c r="P74" t="s">
        <v>145</v>
      </c>
      <c r="Q74" t="s">
        <v>146</v>
      </c>
      <c r="R74">
        <v>2007</v>
      </c>
      <c r="S74" s="6">
        <v>658.0307508</v>
      </c>
      <c r="T74" s="7">
        <v>36.858891254</v>
      </c>
    </row>
    <row r="75" spans="16:20" ht="12.75">
      <c r="P75" t="s">
        <v>147</v>
      </c>
      <c r="Q75" t="s">
        <v>148</v>
      </c>
      <c r="R75">
        <v>2007</v>
      </c>
      <c r="S75" s="6">
        <v>2604.1393812</v>
      </c>
      <c r="T75" s="7">
        <v>50.620161585</v>
      </c>
    </row>
    <row r="76" spans="16:20" ht="12.75">
      <c r="P76" t="s">
        <v>149</v>
      </c>
      <c r="Q76" t="s">
        <v>150</v>
      </c>
      <c r="R76">
        <v>2007</v>
      </c>
      <c r="S76" s="6">
        <v>1669.3840983</v>
      </c>
      <c r="T76" s="7">
        <v>40.21347276</v>
      </c>
    </row>
    <row r="77" spans="16:20" ht="12.75">
      <c r="P77" t="s">
        <v>151</v>
      </c>
      <c r="Q77" t="s">
        <v>152</v>
      </c>
      <c r="R77">
        <v>2007</v>
      </c>
      <c r="S77" s="6">
        <v>3796.4618059</v>
      </c>
      <c r="T77" s="7">
        <v>43.367730819</v>
      </c>
    </row>
    <row r="78" spans="16:20" ht="12.75">
      <c r="P78" t="s">
        <v>153</v>
      </c>
      <c r="Q78" t="s">
        <v>154</v>
      </c>
      <c r="R78">
        <v>2007</v>
      </c>
      <c r="S78" s="6">
        <v>45446.258404</v>
      </c>
      <c r="T78" s="7">
        <v>65.158856349</v>
      </c>
    </row>
    <row r="79" spans="16:20" ht="12.75">
      <c r="P79" t="s">
        <v>155</v>
      </c>
      <c r="Q79" t="s">
        <v>156</v>
      </c>
      <c r="R79">
        <v>2007</v>
      </c>
      <c r="S79" s="6">
        <v>18041.699719</v>
      </c>
      <c r="T79" s="7">
        <v>76.928373278</v>
      </c>
    </row>
    <row r="80" spans="16:20" ht="12.75">
      <c r="P80" t="s">
        <v>157</v>
      </c>
      <c r="Q80" t="s">
        <v>158</v>
      </c>
      <c r="R80">
        <v>2007</v>
      </c>
      <c r="S80" s="6">
        <v>40907.559147</v>
      </c>
      <c r="T80" s="7">
        <v>152.75652927</v>
      </c>
    </row>
    <row r="81" spans="16:20" ht="12.75">
      <c r="P81" t="s">
        <v>159</v>
      </c>
      <c r="Q81" t="s">
        <v>160</v>
      </c>
      <c r="R81">
        <v>2007</v>
      </c>
      <c r="S81" s="6">
        <v>4099.7238784</v>
      </c>
      <c r="T81" s="7">
        <v>24.624152627</v>
      </c>
    </row>
    <row r="82" spans="16:20" ht="12.75">
      <c r="P82" t="s">
        <v>161</v>
      </c>
      <c r="Q82" t="s">
        <v>162</v>
      </c>
      <c r="R82">
        <v>2007</v>
      </c>
      <c r="S82" s="6">
        <v>5468.3043358</v>
      </c>
      <c r="T82" s="7">
        <v>33.95591464</v>
      </c>
    </row>
    <row r="83" spans="16:20" ht="12.75">
      <c r="P83" t="s">
        <v>163</v>
      </c>
      <c r="Q83" t="s">
        <v>164</v>
      </c>
      <c r="R83">
        <v>2007</v>
      </c>
      <c r="S83" s="6">
        <v>10739.853482</v>
      </c>
      <c r="T83" s="7">
        <v>41.279867094</v>
      </c>
    </row>
    <row r="84" spans="16:20" ht="12.75">
      <c r="P84" t="s">
        <v>165</v>
      </c>
      <c r="Q84" t="s">
        <v>166</v>
      </c>
      <c r="R84">
        <v>2007</v>
      </c>
      <c r="S84" s="6">
        <v>5103.1702492</v>
      </c>
      <c r="T84" s="7">
        <v>50.608413391</v>
      </c>
    </row>
    <row r="85" spans="16:20" ht="12.75">
      <c r="P85" t="s">
        <v>167</v>
      </c>
      <c r="Q85" t="s">
        <v>168</v>
      </c>
      <c r="R85">
        <v>2007</v>
      </c>
      <c r="S85" s="6">
        <v>43351.248663</v>
      </c>
      <c r="T85" s="7">
        <v>142.9769627</v>
      </c>
    </row>
    <row r="86" spans="16:20" ht="12.75">
      <c r="P86" t="s">
        <v>169</v>
      </c>
      <c r="Q86" t="s">
        <v>170</v>
      </c>
      <c r="R86">
        <v>2007</v>
      </c>
      <c r="S86" s="6">
        <v>25301.539859</v>
      </c>
      <c r="T86" s="7">
        <v>91.591840576</v>
      </c>
    </row>
    <row r="87" spans="16:20" ht="12.75">
      <c r="P87" t="s">
        <v>171</v>
      </c>
      <c r="Q87" t="s">
        <v>172</v>
      </c>
      <c r="R87">
        <v>2007</v>
      </c>
      <c r="S87" s="6">
        <v>30505.237342</v>
      </c>
      <c r="T87" s="7">
        <v>118.11418814</v>
      </c>
    </row>
    <row r="88" spans="16:20" ht="12.75">
      <c r="P88" t="s">
        <v>173</v>
      </c>
      <c r="Q88" t="s">
        <v>174</v>
      </c>
      <c r="R88">
        <v>2007</v>
      </c>
      <c r="S88" s="6">
        <v>8758.9949458</v>
      </c>
      <c r="T88" s="7">
        <v>45.826512091</v>
      </c>
    </row>
    <row r="89" spans="16:20" ht="12.75">
      <c r="P89" t="s">
        <v>175</v>
      </c>
      <c r="Q89" t="s">
        <v>176</v>
      </c>
      <c r="R89">
        <v>2007</v>
      </c>
      <c r="S89" s="6">
        <v>32063.243388</v>
      </c>
      <c r="T89" s="7">
        <v>107.38091185</v>
      </c>
    </row>
    <row r="90" spans="16:20" ht="12.75">
      <c r="P90" t="s">
        <v>177</v>
      </c>
      <c r="Q90" t="s">
        <v>178</v>
      </c>
      <c r="R90">
        <v>2007</v>
      </c>
      <c r="S90" s="6">
        <v>5562.90418</v>
      </c>
      <c r="T90" s="7">
        <v>47.128700348</v>
      </c>
    </row>
    <row r="91" spans="16:20" ht="12.75">
      <c r="P91" t="s">
        <v>179</v>
      </c>
      <c r="Q91" t="s">
        <v>180</v>
      </c>
      <c r="R91">
        <v>2007</v>
      </c>
      <c r="S91" s="6">
        <v>17275.154203</v>
      </c>
      <c r="T91" s="7">
        <v>39.173165003</v>
      </c>
    </row>
    <row r="92" spans="16:20" ht="12.75">
      <c r="P92" t="s">
        <v>181</v>
      </c>
      <c r="Q92" t="s">
        <v>182</v>
      </c>
      <c r="R92">
        <v>2007</v>
      </c>
      <c r="S92" s="6">
        <v>2191.4821533</v>
      </c>
      <c r="T92" s="7">
        <v>36.477284951</v>
      </c>
    </row>
    <row r="93" spans="16:20" ht="12.75">
      <c r="P93" t="s">
        <v>183</v>
      </c>
      <c r="Q93" t="s">
        <v>184</v>
      </c>
      <c r="R93">
        <v>2007</v>
      </c>
      <c r="S93" s="6">
        <v>1915.0698577</v>
      </c>
      <c r="T93" s="7">
        <v>35.060352597</v>
      </c>
    </row>
    <row r="94" spans="16:20" ht="12.75">
      <c r="P94" t="s">
        <v>185</v>
      </c>
      <c r="Q94" t="s">
        <v>186</v>
      </c>
      <c r="R94">
        <v>2007</v>
      </c>
      <c r="S94" s="6">
        <v>24949.653781</v>
      </c>
      <c r="T94" s="7">
        <v>79.483522754</v>
      </c>
    </row>
    <row r="95" spans="16:20" ht="12.75">
      <c r="P95" t="s">
        <v>187</v>
      </c>
      <c r="Q95" t="s">
        <v>188</v>
      </c>
      <c r="R95">
        <v>2007</v>
      </c>
      <c r="S95" s="6">
        <v>47753.244796</v>
      </c>
      <c r="T95" s="7">
        <v>92.621719705</v>
      </c>
    </row>
    <row r="96" spans="16:20" ht="12.75">
      <c r="P96" t="s">
        <v>189</v>
      </c>
      <c r="Q96" t="s">
        <v>190</v>
      </c>
      <c r="R96">
        <v>2007</v>
      </c>
      <c r="S96" s="6">
        <v>4024.6601164</v>
      </c>
      <c r="T96" s="7">
        <v>17.612207841</v>
      </c>
    </row>
    <row r="97" spans="16:20" ht="12.75">
      <c r="P97" t="s">
        <v>191</v>
      </c>
      <c r="Q97" t="s">
        <v>192</v>
      </c>
      <c r="R97">
        <v>2007</v>
      </c>
      <c r="S97" s="6">
        <v>2419.475424</v>
      </c>
      <c r="T97" s="7">
        <v>25.89250507</v>
      </c>
    </row>
    <row r="98" spans="16:20" ht="12.75">
      <c r="P98" t="s">
        <v>193</v>
      </c>
      <c r="Q98" t="s">
        <v>194</v>
      </c>
      <c r="R98">
        <v>2007</v>
      </c>
      <c r="S98" s="6">
        <v>16333.765701</v>
      </c>
      <c r="T98" s="7">
        <v>73.596901814</v>
      </c>
    </row>
    <row r="99" spans="16:20" ht="12.75">
      <c r="P99" t="s">
        <v>195</v>
      </c>
      <c r="Q99" t="s">
        <v>196</v>
      </c>
      <c r="R99">
        <v>2007</v>
      </c>
      <c r="S99" s="6">
        <v>8228.1662427</v>
      </c>
      <c r="T99" s="7">
        <v>75.473843576</v>
      </c>
    </row>
    <row r="100" spans="16:20" ht="12.75">
      <c r="P100" t="s">
        <v>197</v>
      </c>
      <c r="Q100" t="s">
        <v>198</v>
      </c>
      <c r="R100">
        <v>2007</v>
      </c>
      <c r="S100" s="6">
        <v>2425.2457779</v>
      </c>
      <c r="T100" s="7">
        <v>31.044423975</v>
      </c>
    </row>
    <row r="101" spans="16:20" ht="12.75">
      <c r="P101" t="s">
        <v>199</v>
      </c>
      <c r="Q101" t="s">
        <v>200</v>
      </c>
      <c r="R101">
        <v>2007</v>
      </c>
      <c r="S101" s="6">
        <v>408.71453454</v>
      </c>
      <c r="T101" s="7">
        <v>56.073203661</v>
      </c>
    </row>
    <row r="102" spans="16:20" ht="12.75">
      <c r="P102" t="s">
        <v>201</v>
      </c>
      <c r="Q102" t="s">
        <v>202</v>
      </c>
      <c r="R102">
        <v>2007</v>
      </c>
      <c r="S102" s="6">
        <v>24280.574288</v>
      </c>
      <c r="T102" s="7">
        <v>44.300373309</v>
      </c>
    </row>
    <row r="103" spans="16:20" ht="12.75">
      <c r="P103" t="s">
        <v>203</v>
      </c>
      <c r="Q103" t="s">
        <v>204</v>
      </c>
      <c r="R103">
        <v>2007</v>
      </c>
      <c r="S103" s="6">
        <v>15330.527372</v>
      </c>
      <c r="T103" s="7">
        <v>69.932118921</v>
      </c>
    </row>
    <row r="104" spans="16:20" ht="12.75">
      <c r="P104" t="s">
        <v>205</v>
      </c>
      <c r="Q104" t="s">
        <v>206</v>
      </c>
      <c r="R104">
        <v>2007</v>
      </c>
      <c r="S104" s="6">
        <v>88335.045918</v>
      </c>
      <c r="T104" s="7">
        <v>119.02190477</v>
      </c>
    </row>
    <row r="105" spans="16:20" ht="12.75">
      <c r="P105" t="s">
        <v>207</v>
      </c>
      <c r="Q105" t="s">
        <v>208</v>
      </c>
      <c r="R105">
        <v>2007</v>
      </c>
      <c r="S105" s="6">
        <v>50485.245913</v>
      </c>
      <c r="T105" s="7">
        <v>72.047681245</v>
      </c>
    </row>
    <row r="106" spans="16:20" ht="12.75">
      <c r="P106" t="s">
        <v>209</v>
      </c>
      <c r="Q106" t="s">
        <v>210</v>
      </c>
      <c r="R106">
        <v>2007</v>
      </c>
      <c r="S106" s="6">
        <v>7641.9285246</v>
      </c>
      <c r="T106" s="7">
        <v>48.055166496</v>
      </c>
    </row>
    <row r="107" spans="16:20" ht="12.75">
      <c r="P107" t="s">
        <v>211</v>
      </c>
      <c r="Q107" t="s">
        <v>212</v>
      </c>
      <c r="R107">
        <v>2007</v>
      </c>
      <c r="S107" s="6">
        <v>918.19761148</v>
      </c>
      <c r="T107" s="7">
        <v>41.53499888</v>
      </c>
    </row>
    <row r="108" spans="16:20" ht="12.75">
      <c r="P108" t="s">
        <v>213</v>
      </c>
      <c r="Q108" t="s">
        <v>214</v>
      </c>
      <c r="R108">
        <v>2007</v>
      </c>
      <c r="S108" s="6">
        <v>1397.4013658</v>
      </c>
      <c r="T108" s="7">
        <v>18.437615306</v>
      </c>
    </row>
    <row r="109" spans="16:20" ht="12.75">
      <c r="P109" t="s">
        <v>215</v>
      </c>
      <c r="Q109" t="s">
        <v>216</v>
      </c>
      <c r="R109">
        <v>2007</v>
      </c>
      <c r="S109" s="6">
        <v>19012.833564</v>
      </c>
      <c r="T109" s="7">
        <v>39.543530647</v>
      </c>
    </row>
    <row r="110" spans="16:20" ht="12.75">
      <c r="P110" t="s">
        <v>217</v>
      </c>
      <c r="Q110" t="s">
        <v>218</v>
      </c>
      <c r="R110">
        <v>2007</v>
      </c>
      <c r="S110" s="6">
        <v>7627.9196212</v>
      </c>
      <c r="T110" s="7">
        <v>39.138975136</v>
      </c>
    </row>
    <row r="111" spans="16:20" ht="12.75">
      <c r="P111" t="s">
        <v>219</v>
      </c>
      <c r="Q111" t="s">
        <v>220</v>
      </c>
      <c r="R111">
        <v>2007</v>
      </c>
      <c r="S111" s="6">
        <v>1357.5200505</v>
      </c>
      <c r="T111" s="7">
        <v>42.001851586</v>
      </c>
    </row>
    <row r="112" spans="16:20" ht="12.75">
      <c r="P112" t="s">
        <v>221</v>
      </c>
      <c r="Q112" t="s">
        <v>222</v>
      </c>
      <c r="R112">
        <v>2007</v>
      </c>
      <c r="S112" s="6">
        <v>23006.436955</v>
      </c>
      <c r="T112" s="7">
        <v>80.088808447</v>
      </c>
    </row>
    <row r="113" spans="16:20" ht="12.75">
      <c r="P113" t="s">
        <v>223</v>
      </c>
      <c r="Q113" t="s">
        <v>224</v>
      </c>
      <c r="R113">
        <v>2007</v>
      </c>
      <c r="S113" s="6">
        <v>7649.584284</v>
      </c>
      <c r="T113" s="7">
        <v>31.556771348</v>
      </c>
    </row>
    <row r="114" spans="16:20" ht="12.75">
      <c r="P114" t="s">
        <v>225</v>
      </c>
      <c r="Q114" t="s">
        <v>226</v>
      </c>
      <c r="R114">
        <v>2007</v>
      </c>
      <c r="S114" s="6">
        <v>2417.8901532</v>
      </c>
      <c r="T114" s="7">
        <v>37.892248249</v>
      </c>
    </row>
    <row r="115" spans="16:20" ht="12.75">
      <c r="P115" t="s">
        <v>227</v>
      </c>
      <c r="Q115" t="s">
        <v>228</v>
      </c>
      <c r="R115">
        <v>2007</v>
      </c>
      <c r="S115" s="6">
        <v>20269.638584</v>
      </c>
      <c r="T115" s="7">
        <v>28.789572348</v>
      </c>
    </row>
    <row r="116" spans="16:20" ht="12.75">
      <c r="P116" t="s">
        <v>229</v>
      </c>
      <c r="Q116" t="s">
        <v>230</v>
      </c>
      <c r="R116">
        <v>2007</v>
      </c>
      <c r="S116" s="6">
        <v>12026.706462</v>
      </c>
      <c r="T116" s="7">
        <v>68.335930373</v>
      </c>
    </row>
    <row r="117" spans="16:20" ht="12.75">
      <c r="P117" t="s">
        <v>231</v>
      </c>
      <c r="Q117" t="s">
        <v>232</v>
      </c>
      <c r="R117">
        <v>2007</v>
      </c>
      <c r="S117" s="6">
        <v>3399.6200498</v>
      </c>
      <c r="T117" s="7">
        <v>68.321888533</v>
      </c>
    </row>
    <row r="118" spans="16:20" ht="12.75">
      <c r="P118" t="s">
        <v>233</v>
      </c>
      <c r="Q118" t="s">
        <v>234</v>
      </c>
      <c r="R118">
        <v>2007</v>
      </c>
      <c r="S118" s="6">
        <v>3785.8821258</v>
      </c>
      <c r="T118" s="7">
        <v>26.817090584</v>
      </c>
    </row>
    <row r="119" spans="16:20" ht="12.75">
      <c r="P119" t="s">
        <v>235</v>
      </c>
      <c r="Q119" t="s">
        <v>236</v>
      </c>
      <c r="R119">
        <v>2007</v>
      </c>
      <c r="S119" s="6">
        <v>3711.7358463</v>
      </c>
      <c r="T119" s="7">
        <v>34.968465078</v>
      </c>
    </row>
    <row r="120" spans="16:20" ht="12.75">
      <c r="P120" t="s">
        <v>237</v>
      </c>
      <c r="Q120" t="s">
        <v>238</v>
      </c>
      <c r="R120">
        <v>2007</v>
      </c>
      <c r="S120" s="6">
        <v>7434.0455778</v>
      </c>
      <c r="T120" s="7">
        <v>61.250853928</v>
      </c>
    </row>
    <row r="121" spans="16:20" ht="12.75">
      <c r="P121" t="s">
        <v>239</v>
      </c>
      <c r="Q121" t="s">
        <v>240</v>
      </c>
      <c r="R121">
        <v>2007</v>
      </c>
      <c r="S121" s="6">
        <v>5720.1692497</v>
      </c>
      <c r="T121" s="7">
        <v>37.949544553</v>
      </c>
    </row>
    <row r="122" spans="16:20" ht="12.75">
      <c r="P122" t="s">
        <v>241</v>
      </c>
      <c r="Q122" t="s">
        <v>242</v>
      </c>
      <c r="R122">
        <v>2007</v>
      </c>
      <c r="S122" s="6">
        <v>2306.2604274</v>
      </c>
      <c r="T122" s="7">
        <v>15.871364355</v>
      </c>
    </row>
    <row r="123" spans="16:20" ht="12.75">
      <c r="P123" t="s">
        <v>243</v>
      </c>
      <c r="Q123" t="s">
        <v>244</v>
      </c>
      <c r="R123">
        <v>2007</v>
      </c>
      <c r="S123" s="6">
        <v>6805.3956327</v>
      </c>
      <c r="T123" s="7">
        <v>52.575582581</v>
      </c>
    </row>
    <row r="124" spans="16:20" ht="12.75">
      <c r="P124" t="s">
        <v>245</v>
      </c>
      <c r="Q124" t="s">
        <v>246</v>
      </c>
      <c r="R124">
        <v>2007</v>
      </c>
      <c r="S124" s="6">
        <v>2049.0115193</v>
      </c>
      <c r="T124" s="7">
        <v>20.720068486</v>
      </c>
    </row>
    <row r="125" spans="16:20" ht="12.75">
      <c r="P125" t="s">
        <v>247</v>
      </c>
      <c r="Q125" t="s">
        <v>248</v>
      </c>
      <c r="R125">
        <v>2007</v>
      </c>
      <c r="S125" s="6">
        <v>36394.125002</v>
      </c>
      <c r="T125" s="7">
        <v>127.05782546</v>
      </c>
    </row>
    <row r="126" spans="16:20" ht="12.75">
      <c r="P126" t="s">
        <v>249</v>
      </c>
      <c r="Q126" t="s">
        <v>250</v>
      </c>
      <c r="R126">
        <v>2007</v>
      </c>
      <c r="S126" s="6">
        <v>27439.76291</v>
      </c>
      <c r="T126" s="7">
        <v>114.56784729</v>
      </c>
    </row>
    <row r="127" spans="16:20" ht="12.75">
      <c r="P127" t="s">
        <v>251</v>
      </c>
      <c r="Q127" t="s">
        <v>252</v>
      </c>
      <c r="R127">
        <v>2007</v>
      </c>
      <c r="S127" s="6">
        <v>2305.8037834</v>
      </c>
      <c r="T127" s="7">
        <v>43.331735942</v>
      </c>
    </row>
    <row r="128" spans="16:20" ht="12.75">
      <c r="P128" t="s">
        <v>253</v>
      </c>
      <c r="Q128" t="s">
        <v>254</v>
      </c>
      <c r="R128">
        <v>2007</v>
      </c>
      <c r="S128" s="6">
        <v>869.73677066</v>
      </c>
      <c r="T128" s="7">
        <v>33.222857663</v>
      </c>
    </row>
    <row r="129" spans="16:20" ht="12.75">
      <c r="P129" t="s">
        <v>255</v>
      </c>
      <c r="Q129" t="s">
        <v>256</v>
      </c>
      <c r="R129">
        <v>2007</v>
      </c>
      <c r="S129" s="6">
        <v>2519.7174956</v>
      </c>
      <c r="T129" s="7">
        <v>49.802356294</v>
      </c>
    </row>
    <row r="130" spans="16:20" ht="12.75">
      <c r="P130" t="s">
        <v>257</v>
      </c>
      <c r="Q130" t="s">
        <v>258</v>
      </c>
      <c r="R130">
        <v>2007</v>
      </c>
      <c r="S130" s="6">
        <v>53967.521344</v>
      </c>
      <c r="T130" s="7">
        <v>155.78943142</v>
      </c>
    </row>
    <row r="131" spans="16:20" ht="12.75">
      <c r="P131" t="s">
        <v>259</v>
      </c>
      <c r="Q131" t="s">
        <v>260</v>
      </c>
      <c r="R131">
        <v>2007</v>
      </c>
      <c r="S131" s="6">
        <v>25383.164198</v>
      </c>
      <c r="T131" s="7">
        <v>49.211455472</v>
      </c>
    </row>
    <row r="132" spans="16:20" ht="12.75">
      <c r="P132" t="s">
        <v>261</v>
      </c>
      <c r="Q132" t="s">
        <v>262</v>
      </c>
      <c r="R132">
        <v>2007</v>
      </c>
      <c r="S132" s="6">
        <v>3675.8069412</v>
      </c>
      <c r="T132" s="7">
        <v>26.232900834</v>
      </c>
    </row>
    <row r="133" spans="16:20" ht="12.75">
      <c r="P133" t="s">
        <v>263</v>
      </c>
      <c r="Q133" t="s">
        <v>264</v>
      </c>
      <c r="R133">
        <v>2007</v>
      </c>
      <c r="S133" s="6">
        <v>17631.927529</v>
      </c>
      <c r="T133" s="7">
        <v>46.864006056</v>
      </c>
    </row>
    <row r="134" spans="16:20" ht="12.75">
      <c r="P134" t="s">
        <v>265</v>
      </c>
      <c r="Q134" t="s">
        <v>266</v>
      </c>
      <c r="R134">
        <v>2007</v>
      </c>
      <c r="S134" s="6">
        <v>9480.5108756</v>
      </c>
      <c r="T134" s="7">
        <v>61.442508881</v>
      </c>
    </row>
    <row r="135" spans="16:20" ht="12.75">
      <c r="P135" t="s">
        <v>267</v>
      </c>
      <c r="Q135" t="s">
        <v>268</v>
      </c>
      <c r="R135">
        <v>2007</v>
      </c>
      <c r="S135" s="6">
        <v>2100.7787869</v>
      </c>
      <c r="T135" s="7">
        <v>48.099364081</v>
      </c>
    </row>
    <row r="136" spans="16:20" ht="12.75">
      <c r="P136" t="s">
        <v>269</v>
      </c>
      <c r="Q136" t="s">
        <v>270</v>
      </c>
      <c r="R136">
        <v>2007</v>
      </c>
      <c r="S136" s="6">
        <v>4912.9611254</v>
      </c>
      <c r="T136" s="7">
        <v>36.421427263</v>
      </c>
    </row>
    <row r="137" spans="16:20" ht="12.75">
      <c r="P137" t="s">
        <v>271</v>
      </c>
      <c r="Q137" t="s">
        <v>272</v>
      </c>
      <c r="R137">
        <v>2007</v>
      </c>
      <c r="S137" s="6">
        <v>7245.1237334</v>
      </c>
      <c r="T137" s="7">
        <v>52.126730429</v>
      </c>
    </row>
    <row r="138" spans="16:20" ht="12.75">
      <c r="P138" t="s">
        <v>273</v>
      </c>
      <c r="Q138" t="s">
        <v>274</v>
      </c>
      <c r="R138">
        <v>2007</v>
      </c>
      <c r="S138" s="6">
        <v>4822.8999455</v>
      </c>
      <c r="T138" s="7">
        <v>29.590615055</v>
      </c>
    </row>
    <row r="139" spans="16:20" ht="12.75">
      <c r="P139" t="s">
        <v>275</v>
      </c>
      <c r="Q139" t="s">
        <v>276</v>
      </c>
      <c r="R139">
        <v>2007</v>
      </c>
      <c r="S139" s="6">
        <v>15447.537396</v>
      </c>
      <c r="T139" s="7">
        <v>70.430905797</v>
      </c>
    </row>
    <row r="140" spans="16:20" ht="12.75">
      <c r="P140" t="s">
        <v>277</v>
      </c>
      <c r="Q140" t="s">
        <v>278</v>
      </c>
      <c r="R140">
        <v>2007</v>
      </c>
      <c r="S140" s="6">
        <v>21526.835581</v>
      </c>
      <c r="T140" s="7">
        <v>97.326927425</v>
      </c>
    </row>
    <row r="141" spans="16:20" ht="12.75">
      <c r="P141" t="s">
        <v>279</v>
      </c>
      <c r="Q141" t="s">
        <v>280</v>
      </c>
      <c r="R141">
        <v>2007</v>
      </c>
      <c r="S141" s="6">
        <v>27715.150988</v>
      </c>
      <c r="T141" s="7">
        <v>85.5568346</v>
      </c>
    </row>
    <row r="142" spans="16:20" ht="12.75">
      <c r="P142" t="s">
        <v>281</v>
      </c>
      <c r="Q142" t="s">
        <v>282</v>
      </c>
      <c r="R142">
        <v>2007</v>
      </c>
      <c r="S142" s="6">
        <v>104707.45263</v>
      </c>
      <c r="T142" s="7">
        <v>74.853694558</v>
      </c>
    </row>
    <row r="143" spans="16:20" ht="12.75">
      <c r="P143" t="s">
        <v>283</v>
      </c>
      <c r="Q143" t="s">
        <v>284</v>
      </c>
      <c r="R143">
        <v>2007</v>
      </c>
      <c r="S143" s="6">
        <v>10506.907692</v>
      </c>
      <c r="T143" s="7">
        <v>69.106152555</v>
      </c>
    </row>
    <row r="144" spans="16:20" ht="12.75">
      <c r="P144" t="s">
        <v>285</v>
      </c>
      <c r="Q144" t="s">
        <v>286</v>
      </c>
      <c r="R144">
        <v>2007</v>
      </c>
      <c r="S144" s="6">
        <v>14669.921331</v>
      </c>
      <c r="T144" s="7">
        <v>61.407962226</v>
      </c>
    </row>
    <row r="145" spans="16:20" ht="12.75">
      <c r="P145" t="s">
        <v>287</v>
      </c>
      <c r="Q145" t="s">
        <v>288</v>
      </c>
      <c r="R145">
        <v>2007</v>
      </c>
      <c r="S145" s="6">
        <v>1216.3204189</v>
      </c>
      <c r="T145" s="7">
        <v>28.595129444</v>
      </c>
    </row>
    <row r="146" spans="16:20" ht="12.75">
      <c r="P146" t="s">
        <v>289</v>
      </c>
      <c r="Q146" t="s">
        <v>290</v>
      </c>
      <c r="R146">
        <v>2007</v>
      </c>
      <c r="S146" s="6">
        <v>6125.3511173</v>
      </c>
      <c r="T146" s="7">
        <v>39.195023255</v>
      </c>
    </row>
    <row r="147" spans="16:20" ht="12.75">
      <c r="P147" t="s">
        <v>291</v>
      </c>
      <c r="Q147" t="s">
        <v>292</v>
      </c>
      <c r="R147">
        <v>2007</v>
      </c>
      <c r="S147" s="6">
        <v>5020.6570315</v>
      </c>
      <c r="T147" s="7">
        <v>14.390883269</v>
      </c>
    </row>
    <row r="148" spans="16:20" ht="12.75">
      <c r="P148" t="s">
        <v>293</v>
      </c>
      <c r="Q148" t="s">
        <v>294</v>
      </c>
      <c r="R148">
        <v>2007</v>
      </c>
      <c r="S148" s="6">
        <v>22391.74374</v>
      </c>
      <c r="T148" s="7">
        <v>61.083333493</v>
      </c>
    </row>
    <row r="149" spans="16:20" ht="12.75">
      <c r="P149" t="s">
        <v>295</v>
      </c>
      <c r="Q149" t="s">
        <v>296</v>
      </c>
      <c r="R149">
        <v>2007</v>
      </c>
      <c r="S149" s="6">
        <v>2017.8207156</v>
      </c>
      <c r="T149" s="7">
        <v>43.012748139</v>
      </c>
    </row>
    <row r="150" spans="16:20" ht="12.75">
      <c r="P150" t="s">
        <v>297</v>
      </c>
      <c r="Q150" t="s">
        <v>298</v>
      </c>
      <c r="R150">
        <v>2007</v>
      </c>
      <c r="S150" s="6">
        <v>12944.520057</v>
      </c>
      <c r="T150" s="7">
        <v>63.730876345</v>
      </c>
    </row>
    <row r="151" spans="16:20" ht="12.75">
      <c r="P151" t="s">
        <v>299</v>
      </c>
      <c r="Q151" t="s">
        <v>300</v>
      </c>
      <c r="R151">
        <v>2007</v>
      </c>
      <c r="S151" s="6">
        <v>1987.6677539</v>
      </c>
      <c r="T151" s="7">
        <v>16.010243614</v>
      </c>
    </row>
    <row r="152" spans="16:20" ht="12.75">
      <c r="P152" t="s">
        <v>301</v>
      </c>
      <c r="Q152" t="s">
        <v>302</v>
      </c>
      <c r="R152">
        <v>2007</v>
      </c>
      <c r="S152" s="6">
        <v>48489.624796</v>
      </c>
      <c r="T152" s="7">
        <v>74.157779677</v>
      </c>
    </row>
    <row r="153" spans="16:20" ht="12.75">
      <c r="P153" t="s">
        <v>303</v>
      </c>
      <c r="Q153" t="s">
        <v>304</v>
      </c>
      <c r="R153">
        <v>2007</v>
      </c>
      <c r="S153" s="6">
        <v>18172.80866</v>
      </c>
      <c r="T153" s="7">
        <v>74.682087665</v>
      </c>
    </row>
    <row r="154" spans="16:20" ht="12.75">
      <c r="P154" t="s">
        <v>305</v>
      </c>
      <c r="Q154" t="s">
        <v>306</v>
      </c>
      <c r="R154">
        <v>2007</v>
      </c>
      <c r="S154" s="6">
        <v>27867.761462</v>
      </c>
      <c r="T154" s="7">
        <v>81.98786792</v>
      </c>
    </row>
    <row r="155" spans="16:20" ht="12.75">
      <c r="P155" t="s">
        <v>307</v>
      </c>
      <c r="Q155" t="s">
        <v>308</v>
      </c>
      <c r="R155">
        <v>2007</v>
      </c>
      <c r="S155" s="6">
        <v>1401.1569246</v>
      </c>
      <c r="T155" s="7">
        <v>60.584096354</v>
      </c>
    </row>
    <row r="156" spans="16:20" ht="12.75">
      <c r="P156" t="s">
        <v>309</v>
      </c>
      <c r="Q156" t="s">
        <v>310</v>
      </c>
      <c r="R156">
        <v>2007</v>
      </c>
      <c r="S156" s="6">
        <v>491.07779067</v>
      </c>
      <c r="T156" s="7">
        <v>55.501033568</v>
      </c>
    </row>
    <row r="157" spans="16:20" ht="12.75">
      <c r="P157" t="s">
        <v>311</v>
      </c>
      <c r="Q157" t="s">
        <v>312</v>
      </c>
      <c r="R157">
        <v>2007</v>
      </c>
      <c r="S157" s="6">
        <v>11306.94109</v>
      </c>
      <c r="T157" s="7">
        <v>51.70779268</v>
      </c>
    </row>
    <row r="158" spans="16:20" ht="12.75">
      <c r="P158" t="s">
        <v>313</v>
      </c>
      <c r="Q158" t="s">
        <v>314</v>
      </c>
      <c r="R158">
        <v>2007</v>
      </c>
      <c r="S158" s="6">
        <v>33615.799105</v>
      </c>
      <c r="T158" s="7">
        <v>105.67735236</v>
      </c>
    </row>
    <row r="159" spans="16:20" ht="12.75">
      <c r="P159" t="s">
        <v>315</v>
      </c>
      <c r="Q159" t="s">
        <v>316</v>
      </c>
      <c r="R159">
        <v>2007</v>
      </c>
      <c r="S159" s="6">
        <v>6270.9749</v>
      </c>
      <c r="T159" s="7">
        <v>24.649082166</v>
      </c>
    </row>
    <row r="160" spans="16:20" ht="12.75">
      <c r="P160" t="s">
        <v>317</v>
      </c>
      <c r="Q160" t="s">
        <v>318</v>
      </c>
      <c r="R160">
        <v>2007</v>
      </c>
      <c r="S160" s="6">
        <v>15695.831586</v>
      </c>
      <c r="T160" s="7">
        <v>84.83995996</v>
      </c>
    </row>
    <row r="161" spans="16:20" ht="12.75">
      <c r="P161" t="s">
        <v>319</v>
      </c>
      <c r="Q161" t="s">
        <v>320</v>
      </c>
      <c r="R161">
        <v>2007</v>
      </c>
      <c r="S161" s="6">
        <v>13793.558697</v>
      </c>
      <c r="T161" s="7">
        <v>43.716906355</v>
      </c>
    </row>
    <row r="162" spans="16:20" ht="12.75">
      <c r="P162" t="s">
        <v>321</v>
      </c>
      <c r="Q162" t="s">
        <v>322</v>
      </c>
      <c r="R162">
        <v>2007</v>
      </c>
      <c r="S162" s="6">
        <v>6635.0172125</v>
      </c>
      <c r="T162" s="7">
        <v>80.298735409</v>
      </c>
    </row>
    <row r="163" spans="16:20" ht="12.75">
      <c r="P163" t="s">
        <v>323</v>
      </c>
      <c r="Q163" t="s">
        <v>324</v>
      </c>
      <c r="R163">
        <v>2007</v>
      </c>
      <c r="S163" s="6">
        <v>2569.7078254</v>
      </c>
      <c r="T163" s="7">
        <v>54.918892279</v>
      </c>
    </row>
    <row r="164" spans="16:20" ht="12.75">
      <c r="P164" t="s">
        <v>325</v>
      </c>
      <c r="Q164" t="s">
        <v>326</v>
      </c>
      <c r="R164">
        <v>2007</v>
      </c>
      <c r="S164" s="6">
        <v>10815.937148</v>
      </c>
      <c r="T164" s="7">
        <v>40.143955713</v>
      </c>
    </row>
    <row r="165" spans="16:20" ht="12.75">
      <c r="P165" t="s">
        <v>327</v>
      </c>
      <c r="Q165" t="s">
        <v>328</v>
      </c>
      <c r="R165">
        <v>2007</v>
      </c>
      <c r="S165" s="6">
        <v>7746.0501702</v>
      </c>
      <c r="T165" s="7">
        <v>32.458287529</v>
      </c>
    </row>
    <row r="166" spans="16:20" ht="12.75">
      <c r="P166" t="s">
        <v>329</v>
      </c>
      <c r="Q166" t="s">
        <v>330</v>
      </c>
      <c r="R166">
        <v>2007</v>
      </c>
      <c r="S166" s="6">
        <v>35270.781031</v>
      </c>
      <c r="T166" s="7">
        <v>142.77668982</v>
      </c>
    </row>
    <row r="167" spans="16:20" ht="12.75">
      <c r="P167" t="s">
        <v>331</v>
      </c>
      <c r="Q167" t="s">
        <v>332</v>
      </c>
      <c r="R167">
        <v>2007</v>
      </c>
      <c r="S167" s="6">
        <v>39161.443264</v>
      </c>
      <c r="T167" s="7">
        <v>143.12377923</v>
      </c>
    </row>
    <row r="168" spans="16:20" ht="12.75">
      <c r="P168" t="s">
        <v>333</v>
      </c>
      <c r="Q168" t="s">
        <v>334</v>
      </c>
      <c r="R168">
        <v>2007</v>
      </c>
      <c r="S168" s="6">
        <v>2689.451996</v>
      </c>
      <c r="T168" s="7">
        <v>72.308864699</v>
      </c>
    </row>
    <row r="169" spans="16:20" ht="12.75">
      <c r="P169" t="s">
        <v>335</v>
      </c>
      <c r="Q169" t="s">
        <v>336</v>
      </c>
      <c r="R169">
        <v>2007</v>
      </c>
      <c r="S169" s="6">
        <v>27883.793843</v>
      </c>
      <c r="T169" s="7">
        <v>60.446078845</v>
      </c>
    </row>
    <row r="170" spans="16:20" ht="12.75">
      <c r="P170" t="s">
        <v>337</v>
      </c>
      <c r="Q170" t="s">
        <v>338</v>
      </c>
      <c r="R170">
        <v>2007</v>
      </c>
      <c r="S170" s="6">
        <v>3018.3592549</v>
      </c>
      <c r="T170" s="7">
        <v>15.232704182</v>
      </c>
    </row>
    <row r="171" spans="16:20" ht="12.75">
      <c r="P171" t="s">
        <v>339</v>
      </c>
      <c r="Q171" t="s">
        <v>340</v>
      </c>
      <c r="R171">
        <v>2007</v>
      </c>
      <c r="S171" s="6">
        <v>944.89379765</v>
      </c>
      <c r="T171" s="7">
        <v>40.963243397</v>
      </c>
    </row>
    <row r="172" spans="16:20" ht="12.75">
      <c r="P172" t="s">
        <v>341</v>
      </c>
      <c r="Q172" t="s">
        <v>342</v>
      </c>
      <c r="R172">
        <v>2007</v>
      </c>
      <c r="S172" s="6">
        <v>10302.930039</v>
      </c>
      <c r="T172" s="7">
        <v>36.86634398</v>
      </c>
    </row>
    <row r="173" spans="16:20" ht="12.75">
      <c r="P173" t="s">
        <v>343</v>
      </c>
      <c r="Q173" t="s">
        <v>344</v>
      </c>
      <c r="R173">
        <v>2007</v>
      </c>
      <c r="S173" s="6">
        <v>996.3786952</v>
      </c>
      <c r="T173" s="7">
        <v>41.885324412</v>
      </c>
    </row>
    <row r="174" spans="16:20" ht="12.75">
      <c r="P174" t="s">
        <v>345</v>
      </c>
      <c r="Q174" t="s">
        <v>346</v>
      </c>
      <c r="R174">
        <v>2007</v>
      </c>
      <c r="S174" s="6">
        <v>951.64520477</v>
      </c>
      <c r="T174" s="7">
        <v>47.380239274</v>
      </c>
    </row>
    <row r="175" spans="16:20" ht="12.75">
      <c r="P175" t="s">
        <v>347</v>
      </c>
      <c r="Q175" t="s">
        <v>348</v>
      </c>
      <c r="R175">
        <v>2007</v>
      </c>
      <c r="S175" s="6">
        <v>6075.8096956</v>
      </c>
      <c r="T175" s="7">
        <v>36.902508116</v>
      </c>
    </row>
    <row r="176" spans="16:20" ht="12.75">
      <c r="P176" t="s">
        <v>349</v>
      </c>
      <c r="Q176" t="s">
        <v>350</v>
      </c>
      <c r="R176">
        <v>2007</v>
      </c>
      <c r="S176" s="6">
        <v>29394.513625</v>
      </c>
      <c r="T176" s="7">
        <v>56.86892257</v>
      </c>
    </row>
    <row r="177" spans="16:20" ht="12.75">
      <c r="P177" t="s">
        <v>351</v>
      </c>
      <c r="Q177" t="s">
        <v>352</v>
      </c>
      <c r="R177">
        <v>2007</v>
      </c>
      <c r="S177" s="6">
        <v>10641.257163</v>
      </c>
      <c r="T177" s="7">
        <v>32.140655325</v>
      </c>
    </row>
    <row r="178" spans="16:20" ht="12.75">
      <c r="P178" t="s">
        <v>353</v>
      </c>
      <c r="Q178" t="s">
        <v>354</v>
      </c>
      <c r="R178">
        <v>2007</v>
      </c>
      <c r="S178" s="6">
        <v>8101.2904875</v>
      </c>
      <c r="T178" s="7">
        <v>77.468835502</v>
      </c>
    </row>
    <row r="179" spans="16:20" ht="12.75">
      <c r="P179" t="s">
        <v>355</v>
      </c>
      <c r="Q179" t="s">
        <v>356</v>
      </c>
      <c r="R179">
        <v>2007</v>
      </c>
      <c r="S179" s="6">
        <v>12118.937776</v>
      </c>
      <c r="T179" s="7">
        <v>37.839237599</v>
      </c>
    </row>
    <row r="180" spans="16:20" ht="12.75">
      <c r="P180" t="s">
        <v>357</v>
      </c>
      <c r="Q180" t="s">
        <v>358</v>
      </c>
      <c r="R180">
        <v>2007</v>
      </c>
      <c r="S180" s="6">
        <v>1298.8259708</v>
      </c>
      <c r="T180" s="7">
        <v>30.989802391</v>
      </c>
    </row>
    <row r="181" spans="16:20" ht="12.75">
      <c r="P181" t="s">
        <v>359</v>
      </c>
      <c r="Q181" t="s">
        <v>360</v>
      </c>
      <c r="R181">
        <v>2007</v>
      </c>
      <c r="S181" s="6">
        <v>11173.808366</v>
      </c>
      <c r="T181" s="7">
        <v>27.288755745</v>
      </c>
    </row>
    <row r="182" spans="16:20" ht="12.75">
      <c r="P182" t="s">
        <v>361</v>
      </c>
      <c r="Q182" t="s">
        <v>362</v>
      </c>
      <c r="R182">
        <v>2007</v>
      </c>
      <c r="S182" s="6">
        <v>57259.230478</v>
      </c>
      <c r="T182" s="7">
        <v>75.234804572</v>
      </c>
    </row>
    <row r="183" spans="16:20" ht="12.75">
      <c r="P183" t="s">
        <v>363</v>
      </c>
      <c r="Q183" t="s">
        <v>364</v>
      </c>
      <c r="R183">
        <v>2007</v>
      </c>
      <c r="S183" s="6">
        <v>34319.804858</v>
      </c>
      <c r="T183" s="7">
        <v>132.73772744</v>
      </c>
    </row>
    <row r="184" spans="16:20" ht="12.75">
      <c r="P184" t="s">
        <v>365</v>
      </c>
      <c r="Q184" t="s">
        <v>366</v>
      </c>
      <c r="R184">
        <v>2007</v>
      </c>
      <c r="S184" s="6">
        <v>45597.065652</v>
      </c>
      <c r="T184" s="7">
        <v>100</v>
      </c>
    </row>
    <row r="185" spans="16:20" ht="12.75">
      <c r="P185" t="s">
        <v>367</v>
      </c>
      <c r="Q185" t="s">
        <v>368</v>
      </c>
      <c r="R185">
        <v>2007</v>
      </c>
      <c r="S185" s="6">
        <v>13608.603258</v>
      </c>
      <c r="T185" s="7">
        <v>49.022517883</v>
      </c>
    </row>
    <row r="186" spans="16:20" ht="12.75">
      <c r="P186" t="s">
        <v>369</v>
      </c>
      <c r="Q186" t="s">
        <v>370</v>
      </c>
      <c r="R186">
        <v>2007</v>
      </c>
      <c r="S186" s="6">
        <v>2208.5568731</v>
      </c>
      <c r="T186" s="7">
        <v>32.228517359</v>
      </c>
    </row>
    <row r="187" spans="16:20" ht="12.75">
      <c r="P187" t="s">
        <v>371</v>
      </c>
      <c r="Q187" t="s">
        <v>372</v>
      </c>
      <c r="R187">
        <v>2007</v>
      </c>
      <c r="S187" s="6">
        <v>5929.6493467</v>
      </c>
      <c r="T187" s="7">
        <v>35.208041961</v>
      </c>
    </row>
    <row r="188" spans="16:20" ht="12.75">
      <c r="P188" t="s">
        <v>373</v>
      </c>
      <c r="Q188" t="s">
        <v>374</v>
      </c>
      <c r="R188">
        <v>2007</v>
      </c>
      <c r="S188" s="6">
        <v>13721.789003</v>
      </c>
      <c r="T188" s="7">
        <v>64.607180082</v>
      </c>
    </row>
    <row r="189" spans="16:20" ht="12.75">
      <c r="P189" t="s">
        <v>375</v>
      </c>
      <c r="Q189" t="s">
        <v>376</v>
      </c>
      <c r="R189">
        <v>2007</v>
      </c>
      <c r="S189" s="6">
        <v>3731.1986518</v>
      </c>
      <c r="T189" s="7">
        <v>20.821093972</v>
      </c>
    </row>
    <row r="190" spans="16:20" ht="12.75">
      <c r="P190" t="s">
        <v>377</v>
      </c>
      <c r="Q190" t="s">
        <v>378</v>
      </c>
      <c r="R190">
        <v>2007</v>
      </c>
      <c r="S190" s="6">
        <v>1172.7965951</v>
      </c>
      <c r="T190" s="7">
        <v>83.071760623</v>
      </c>
    </row>
    <row r="191" spans="16:20" ht="12.75">
      <c r="P191" t="s">
        <v>379</v>
      </c>
      <c r="Q191" t="s">
        <v>380</v>
      </c>
      <c r="R191">
        <v>2007</v>
      </c>
      <c r="S191" s="6">
        <v>2296.5128551</v>
      </c>
      <c r="T191" s="7">
        <v>44.266971237</v>
      </c>
    </row>
    <row r="192" spans="16:20" ht="12.75">
      <c r="P192" t="s">
        <v>381</v>
      </c>
      <c r="Q192" t="s">
        <v>382</v>
      </c>
      <c r="R192">
        <v>2007</v>
      </c>
      <c r="S192" s="6">
        <v>2448.4965884</v>
      </c>
      <c r="T192" s="7">
        <v>0.4490540622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obstfeld</dc:creator>
  <cp:keywords/>
  <dc:description/>
  <cp:lastModifiedBy>ADBI - Hiroyuki Ito</cp:lastModifiedBy>
  <dcterms:created xsi:type="dcterms:W3CDTF">2010-07-02T18:55:03Z</dcterms:created>
  <dcterms:modified xsi:type="dcterms:W3CDTF">2010-10-28T01:50:14Z</dcterms:modified>
  <cp:category/>
  <cp:version/>
  <cp:contentType/>
  <cp:contentStatus/>
</cp:coreProperties>
</file>